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542ADEF-D39F-4122-A899-0B8CBA06DED8}" xr6:coauthVersionLast="47" xr6:coauthVersionMax="47" xr10:uidLastSave="{00000000-0000-0000-0000-000000000000}"/>
  <bookViews>
    <workbookView xWindow="-108" yWindow="-108" windowWidth="23256" windowHeight="12576" firstSheet="2" activeTab="6" xr2:uid="{00000000-000D-0000-FFFF-FFFF00000000}"/>
  </bookViews>
  <sheets>
    <sheet name="ерте жас топ" sheetId="19" r:id="rId1"/>
    <sheet name="кіші жас топ" sheetId="20" r:id="rId2"/>
    <sheet name="ортаңғы топ" sheetId="7" r:id="rId3"/>
    <sheet name="ересек топ" sheetId="21" r:id="rId4"/>
    <sheet name="мектепалды тобы" sheetId="22" r:id="rId5"/>
    <sheet name="мектепалды сынып" sheetId="24" r:id="rId6"/>
    <sheet name="АуданББ әдіскерінің жинағы" sheetId="17" r:id="rId7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3" i="17" l="1"/>
  <c r="AA13" i="17"/>
  <c r="Y13" i="17"/>
  <c r="Z13" i="17" s="1"/>
  <c r="AC12" i="17"/>
  <c r="AA12" i="17"/>
  <c r="Y12" i="17"/>
  <c r="AC11" i="17"/>
  <c r="AA11" i="17"/>
  <c r="Y11" i="17"/>
  <c r="AC14" i="17"/>
  <c r="AD14" i="17" s="1"/>
  <c r="AA14" i="17"/>
  <c r="AB14" i="17" s="1"/>
  <c r="T15" i="17"/>
  <c r="S15" i="17"/>
  <c r="R15" i="17"/>
  <c r="Q15" i="17"/>
  <c r="P15" i="17"/>
  <c r="O15" i="17"/>
  <c r="K15" i="17"/>
  <c r="V15" i="17"/>
  <c r="N15" i="17"/>
  <c r="J15" i="17"/>
  <c r="I15" i="17"/>
  <c r="AC9" i="17"/>
  <c r="AD9" i="17" s="1"/>
  <c r="AA9" i="17"/>
  <c r="AB9" i="17" s="1"/>
  <c r="Y14" i="17"/>
  <c r="Z14" i="17" s="1"/>
  <c r="Y9" i="17"/>
  <c r="Z9" i="17" s="1"/>
  <c r="L15" i="17"/>
  <c r="M15" i="17"/>
  <c r="X15" i="17"/>
  <c r="U15" i="17" l="1"/>
  <c r="W15" i="17"/>
  <c r="W20" i="20"/>
  <c r="X20" i="20"/>
  <c r="Y20" i="20"/>
  <c r="Z20" i="20"/>
  <c r="AA20" i="20"/>
  <c r="AB20" i="20"/>
  <c r="AC20" i="20"/>
  <c r="AD20" i="20"/>
  <c r="AE20" i="20"/>
  <c r="AS20" i="24" l="1"/>
  <c r="AR20" i="24"/>
  <c r="AQ20" i="24"/>
  <c r="AP20" i="24"/>
  <c r="AO20" i="24"/>
  <c r="AN20" i="24"/>
  <c r="AM20" i="24"/>
  <c r="AM21" i="24" s="1"/>
  <c r="AL20" i="24"/>
  <c r="AK20" i="24"/>
  <c r="AJ20" i="24"/>
  <c r="AI20" i="24"/>
  <c r="AH20" i="24"/>
  <c r="AG20" i="24"/>
  <c r="AF20" i="24"/>
  <c r="AE20" i="24"/>
  <c r="AE21" i="24" s="1"/>
  <c r="AD20" i="24"/>
  <c r="AC20" i="24"/>
  <c r="AB20" i="24"/>
  <c r="AA20" i="24"/>
  <c r="Z20" i="24"/>
  <c r="Y20" i="24"/>
  <c r="X20" i="24"/>
  <c r="W20" i="24"/>
  <c r="W21" i="24" s="1"/>
  <c r="V20" i="24"/>
  <c r="U20" i="24"/>
  <c r="T20" i="24"/>
  <c r="S20" i="24"/>
  <c r="R20" i="24"/>
  <c r="Q20" i="24"/>
  <c r="P20" i="24"/>
  <c r="O20" i="24"/>
  <c r="O21" i="24" s="1"/>
  <c r="N20" i="24"/>
  <c r="M20" i="24"/>
  <c r="L20" i="24"/>
  <c r="K20" i="24"/>
  <c r="J20" i="24"/>
  <c r="I20" i="24"/>
  <c r="I21" i="24" s="1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B21" i="22" s="1"/>
  <c r="AC20" i="22"/>
  <c r="AD20" i="22"/>
  <c r="AE20" i="22"/>
  <c r="AF20" i="22"/>
  <c r="AG20" i="22"/>
  <c r="AH20" i="22"/>
  <c r="AI20" i="22"/>
  <c r="AJ20" i="22"/>
  <c r="AJ21" i="22" s="1"/>
  <c r="AK20" i="22"/>
  <c r="AL20" i="22"/>
  <c r="AM20" i="22"/>
  <c r="AN20" i="22"/>
  <c r="AN21" i="22" s="1"/>
  <c r="AO20" i="22"/>
  <c r="AP20" i="22"/>
  <c r="AQ20" i="22"/>
  <c r="AR20" i="22"/>
  <c r="AR21" i="22" s="1"/>
  <c r="AS20" i="22"/>
  <c r="AT20" i="22"/>
  <c r="J20" i="22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D21" i="21" s="1"/>
  <c r="AE20" i="21"/>
  <c r="AF20" i="21"/>
  <c r="AG20" i="21"/>
  <c r="AH20" i="21"/>
  <c r="AI20" i="21"/>
  <c r="AJ20" i="21"/>
  <c r="AK20" i="21"/>
  <c r="AK21" i="21" s="1"/>
  <c r="AL20" i="21"/>
  <c r="AL21" i="21" s="1"/>
  <c r="AM20" i="21"/>
  <c r="AN20" i="21"/>
  <c r="AO20" i="21"/>
  <c r="AP20" i="21"/>
  <c r="AQ20" i="21"/>
  <c r="J20" i="21"/>
  <c r="AB21" i="21" s="1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J20" i="7"/>
  <c r="AP21" i="7" s="1"/>
  <c r="K20" i="20"/>
  <c r="L20" i="20"/>
  <c r="M20" i="20"/>
  <c r="N20" i="20"/>
  <c r="O20" i="20"/>
  <c r="P20" i="20"/>
  <c r="Q20" i="20"/>
  <c r="R20" i="20"/>
  <c r="S20" i="20"/>
  <c r="T20" i="20"/>
  <c r="U20" i="20"/>
  <c r="V20" i="20"/>
  <c r="AF20" i="20"/>
  <c r="AG20" i="20"/>
  <c r="AH20" i="20"/>
  <c r="AI20" i="20"/>
  <c r="AJ20" i="20"/>
  <c r="AK20" i="20"/>
  <c r="AL20" i="20"/>
  <c r="AM20" i="20"/>
  <c r="AN20" i="20"/>
  <c r="J20" i="20"/>
  <c r="J21" i="20" s="1"/>
  <c r="P21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B21" i="19" s="1"/>
  <c r="AC20" i="19"/>
  <c r="AD20" i="19"/>
  <c r="AE20" i="19"/>
  <c r="J20" i="19"/>
  <c r="J21" i="19" s="1"/>
  <c r="J21" i="22"/>
  <c r="J21" i="21"/>
  <c r="L21" i="19" l="1"/>
  <c r="T21" i="22"/>
  <c r="L21" i="22"/>
  <c r="V21" i="21"/>
  <c r="N21" i="21"/>
  <c r="Y21" i="19"/>
  <c r="Q21" i="19"/>
  <c r="L21" i="21"/>
  <c r="AF21" i="22"/>
  <c r="X21" i="22"/>
  <c r="P21" i="22"/>
  <c r="X21" i="19"/>
  <c r="AP21" i="21"/>
  <c r="Z21" i="21"/>
  <c r="R21" i="21"/>
  <c r="K21" i="24"/>
  <c r="S21" i="24"/>
  <c r="AI21" i="24"/>
  <c r="AQ21" i="24"/>
  <c r="AO21" i="21"/>
  <c r="AG21" i="21"/>
  <c r="AH21" i="21"/>
  <c r="AA21" i="24"/>
  <c r="AC21" i="19"/>
  <c r="U21" i="19"/>
  <c r="M21" i="19"/>
  <c r="AE21" i="19"/>
  <c r="AA21" i="19"/>
  <c r="W21" i="19"/>
  <c r="S21" i="19"/>
  <c r="O21" i="19"/>
  <c r="K21" i="19"/>
  <c r="AC21" i="21"/>
  <c r="T21" i="19"/>
  <c r="AD21" i="19"/>
  <c r="Z21" i="19"/>
  <c r="V21" i="19"/>
  <c r="R21" i="19"/>
  <c r="N21" i="19"/>
  <c r="AH21" i="7"/>
  <c r="AD21" i="7"/>
  <c r="R21" i="7"/>
  <c r="N21" i="7"/>
  <c r="AA21" i="20"/>
  <c r="Y21" i="20"/>
  <c r="AE21" i="20"/>
  <c r="AC21" i="20"/>
  <c r="X21" i="20"/>
  <c r="Z21" i="20"/>
  <c r="W21" i="20"/>
  <c r="AB21" i="20"/>
  <c r="AD21" i="20"/>
  <c r="AM21" i="20"/>
  <c r="AI21" i="20"/>
  <c r="V21" i="20"/>
  <c r="R21" i="20"/>
  <c r="N21" i="20"/>
  <c r="AN21" i="7"/>
  <c r="AF21" i="7"/>
  <c r="V21" i="7"/>
  <c r="AJ21" i="7"/>
  <c r="AB21" i="7"/>
  <c r="X21" i="7"/>
  <c r="T21" i="7"/>
  <c r="P21" i="7"/>
  <c r="L21" i="7"/>
  <c r="AL21" i="7"/>
  <c r="AQ21" i="7"/>
  <c r="AM21" i="7"/>
  <c r="AI21" i="7"/>
  <c r="AE21" i="7"/>
  <c r="AA21" i="7"/>
  <c r="W21" i="7"/>
  <c r="S21" i="7"/>
  <c r="O21" i="7"/>
  <c r="K21" i="7"/>
  <c r="Z21" i="7"/>
  <c r="AQ21" i="22"/>
  <c r="AM21" i="22"/>
  <c r="AI21" i="22"/>
  <c r="AE21" i="22"/>
  <c r="AA21" i="22"/>
  <c r="W21" i="22"/>
  <c r="S21" i="22"/>
  <c r="O21" i="22"/>
  <c r="K21" i="22"/>
  <c r="U21" i="20"/>
  <c r="AK21" i="20"/>
  <c r="AG21" i="20"/>
  <c r="T21" i="20"/>
  <c r="P21" i="20"/>
  <c r="L21" i="20"/>
  <c r="AT21" i="22"/>
  <c r="AP21" i="22"/>
  <c r="AL21" i="22"/>
  <c r="AH21" i="22"/>
  <c r="AD21" i="22"/>
  <c r="Z21" i="22"/>
  <c r="V21" i="22"/>
  <c r="R21" i="22"/>
  <c r="N21" i="22"/>
  <c r="AN21" i="20"/>
  <c r="AJ21" i="20"/>
  <c r="AF21" i="20"/>
  <c r="S21" i="20"/>
  <c r="O21" i="20"/>
  <c r="K21" i="20"/>
  <c r="AO21" i="7"/>
  <c r="AK21" i="7"/>
  <c r="AG21" i="7"/>
  <c r="AC21" i="7"/>
  <c r="Y21" i="7"/>
  <c r="U21" i="7"/>
  <c r="Q21" i="7"/>
  <c r="M21" i="7"/>
  <c r="AS21" i="22"/>
  <c r="AO21" i="22"/>
  <c r="AK21" i="22"/>
  <c r="AG21" i="22"/>
  <c r="AC21" i="22"/>
  <c r="Y21" i="22"/>
  <c r="U21" i="22"/>
  <c r="Q21" i="22"/>
  <c r="M21" i="22"/>
  <c r="AH21" i="20"/>
  <c r="Q21" i="20"/>
  <c r="AL21" i="20"/>
  <c r="AN21" i="21"/>
  <c r="AJ21" i="21"/>
  <c r="AF21" i="21"/>
  <c r="X21" i="21"/>
  <c r="T21" i="21"/>
  <c r="P21" i="21"/>
  <c r="M21" i="20"/>
  <c r="AQ21" i="21"/>
  <c r="AM21" i="21"/>
  <c r="AI21" i="21"/>
  <c r="AE21" i="21"/>
  <c r="AA21" i="21"/>
  <c r="M21" i="24"/>
  <c r="Q21" i="24"/>
  <c r="U21" i="24"/>
  <c r="Y21" i="24"/>
  <c r="AC21" i="24"/>
  <c r="AG21" i="24"/>
  <c r="AK21" i="24"/>
  <c r="AO21" i="24"/>
  <c r="AS21" i="24"/>
  <c r="J21" i="24"/>
  <c r="N21" i="24"/>
  <c r="R21" i="24"/>
  <c r="V21" i="24"/>
  <c r="Z21" i="24"/>
  <c r="AD21" i="24"/>
  <c r="AH21" i="24"/>
  <c r="AL21" i="24"/>
  <c r="AP21" i="24"/>
  <c r="L21" i="24"/>
  <c r="P21" i="24"/>
  <c r="T21" i="24"/>
  <c r="X21" i="24"/>
  <c r="AB21" i="24"/>
  <c r="AF21" i="24"/>
  <c r="AJ21" i="24"/>
  <c r="AN21" i="24"/>
  <c r="AR21" i="24"/>
  <c r="Y21" i="21"/>
  <c r="U21" i="21"/>
  <c r="Q21" i="21"/>
  <c r="M21" i="21"/>
  <c r="W21" i="21"/>
  <c r="S21" i="21"/>
  <c r="O21" i="21"/>
  <c r="K21" i="21"/>
  <c r="J21" i="7"/>
  <c r="I16" i="17"/>
</calcChain>
</file>

<file path=xl/sharedStrings.xml><?xml version="1.0" encoding="utf-8"?>
<sst xmlns="http://schemas.openxmlformats.org/spreadsheetml/2006/main" count="436" uniqueCount="56">
  <si>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</si>
  <si>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</si>
  <si>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</si>
  <si>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</si>
  <si>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</si>
  <si>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</si>
  <si>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</si>
  <si>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Аудандық білім бөлімінің   әдіскерінің жинағы</t>
  </si>
  <si>
    <t>МДҰ әдіскерінің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</si>
  <si>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</si>
  <si>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</si>
  <si>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Балабақшалардың, шағын орталықтардың, мектепалды сыныптары бар мектептердің атауы</t>
  </si>
  <si>
    <t xml:space="preserve">Бала саны </t>
  </si>
  <si>
    <t xml:space="preserve"> %</t>
  </si>
  <si>
    <t>Аудандық ББ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</si>
  <si>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</si>
  <si>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</si>
  <si>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</si>
  <si>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</t>
  </si>
  <si>
    <t>Облыс, ауданның атауы_______________________________________________________________</t>
  </si>
  <si>
    <t>Қосымша 3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</si>
  <si>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</si>
  <si>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</si>
  <si>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</si>
  <si>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</si>
  <si>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</si>
  <si>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</si>
  <si>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</si>
  <si>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</si>
  <si>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қала</t>
  </si>
  <si>
    <t>қазақ</t>
  </si>
  <si>
    <t>орыс</t>
  </si>
  <si>
    <t>басқа тілде</t>
  </si>
  <si>
    <t>Облыс, ауданның атауы____________________________________________</t>
  </si>
  <si>
    <t>Сауат ашу негіздері</t>
  </si>
  <si>
    <t xml:space="preserve"> Мектептердің атауы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</si>
  <si>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</si>
  <si>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</si>
  <si>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</si>
  <si>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</si>
  <si>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</si>
  <si>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</si>
  <si>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</si>
  <si>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</si>
  <si>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Елді мекен</t>
  </si>
  <si>
    <t>Оқыту тілі</t>
  </si>
  <si>
    <t>аралас (қаз/орыс)</t>
  </si>
  <si>
    <t>ауыл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</si>
  <si>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</si>
  <si>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БАРЛЫҒЫ</t>
  </si>
  <si>
    <t>Облыс, ауданның атауы Ақтөбе қаласы</t>
  </si>
  <si>
    <t>Облыс, ауданның атауы_Ақтөбе қаласы</t>
  </si>
  <si>
    <t>Әдіскерінің аты-жөні Әбдрахманова Айжанат Еркінқызы</t>
  </si>
  <si>
    <t xml:space="preserve">ЖШС "Nursultan 7777 ясли-сад" </t>
  </si>
  <si>
    <t>Әбдрахманова Айжанат Еркінқызы</t>
  </si>
  <si>
    <t>Әдіскерінің аты-жөні_Әбдрахманова Айжанат Еркінқызы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</si>
</sst>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25"/>
  <sheetViews>
    <sheetView workbookViewId="0">
      <selection activeCell="B25" sqref="B25:H25"/>
    </sheetView>
  </sheetViews>
  <sheetFormatPr defaultRowHeight="14.4" x14ac:dyDescent="0.3"/>
  <cols>
    <col min="1" max="1" width="5.109375" customWidth="1"/>
    <col min="2" max="2" width="20.33203125" customWidth="1"/>
    <col min="3" max="3" width="16.5546875" customWidth="1"/>
    <col min="4" max="4" width="7.44140625" customWidth="1"/>
    <col min="5" max="5" width="7.33203125" customWidth="1"/>
    <col min="6" max="7" width="7.6640625" customWidth="1"/>
    <col min="8" max="8" width="11.109375" customWidth="1"/>
    <col min="9" max="9" width="8.109375" customWidth="1"/>
  </cols>
  <sheetData>
    <row r="2" spans="1:31" x14ac:dyDescent="0.3">
      <c r="B2" s="41" t="s">
        <v>7</v>
      </c>
      <c r="C2" s="41"/>
      <c r="D2" s="41"/>
      <c r="E2" s="41"/>
      <c r="F2" s="18"/>
      <c r="G2" s="18"/>
      <c r="H2" s="18"/>
      <c r="I2" s="18"/>
      <c r="J2" s="18"/>
      <c r="K2" s="18"/>
      <c r="L2" s="15"/>
      <c r="M2" s="15"/>
      <c r="N2" s="15"/>
      <c r="O2" s="15"/>
      <c r="P2" s="15"/>
      <c r="Q2" s="15"/>
      <c r="R2" s="15"/>
      <c r="AD2" s="40" t="s">
        <v>20</v>
      </c>
      <c r="AE2" s="40"/>
    </row>
    <row r="3" spans="1:31" x14ac:dyDescent="0.3">
      <c r="B3" s="50" t="s">
        <v>18</v>
      </c>
      <c r="C3" s="50"/>
      <c r="D3" s="50"/>
      <c r="E3" s="50"/>
      <c r="F3" s="50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2"/>
      <c r="AC3" s="15"/>
      <c r="AD3" s="15"/>
      <c r="AE3" s="15"/>
    </row>
    <row r="4" spans="1:31" ht="16.5" customHeight="1" x14ac:dyDescent="0.3">
      <c r="B4" s="50" t="s">
        <v>33</v>
      </c>
      <c r="C4" s="50"/>
      <c r="D4" s="50"/>
      <c r="E4" s="50"/>
      <c r="F4" s="50"/>
      <c r="G4" s="50"/>
      <c r="H4" s="50"/>
      <c r="I4" s="19"/>
      <c r="J4" s="19"/>
      <c r="K4" s="19"/>
      <c r="R4" s="2"/>
    </row>
    <row r="7" spans="1:31" ht="44.25" customHeight="1" x14ac:dyDescent="0.3">
      <c r="A7" s="47" t="s">
        <v>0</v>
      </c>
      <c r="B7" s="51" t="s">
        <v>11</v>
      </c>
      <c r="C7" s="51" t="s">
        <v>8</v>
      </c>
      <c r="D7" s="52" t="s">
        <v>44</v>
      </c>
      <c r="E7" s="53"/>
      <c r="F7" s="52" t="s">
        <v>45</v>
      </c>
      <c r="G7" s="54"/>
      <c r="H7" s="54"/>
      <c r="I7" s="53"/>
      <c r="J7" s="51" t="s">
        <v>2</v>
      </c>
      <c r="K7" s="51" t="s">
        <v>3</v>
      </c>
      <c r="L7" s="51"/>
      <c r="M7" s="51"/>
      <c r="N7" s="55" t="s">
        <v>9</v>
      </c>
      <c r="O7" s="56"/>
      <c r="P7" s="56"/>
      <c r="Q7" s="56"/>
      <c r="R7" s="56"/>
      <c r="S7" s="57"/>
      <c r="T7" s="51" t="s">
        <v>4</v>
      </c>
      <c r="U7" s="51"/>
      <c r="V7" s="51"/>
      <c r="W7" s="55" t="s">
        <v>10</v>
      </c>
      <c r="X7" s="56"/>
      <c r="Y7" s="56"/>
      <c r="Z7" s="56"/>
      <c r="AA7" s="56"/>
      <c r="AB7" s="57"/>
      <c r="AC7" s="51" t="s">
        <v>5</v>
      </c>
      <c r="AD7" s="51"/>
      <c r="AE7" s="51"/>
    </row>
    <row r="8" spans="1:31" ht="21.75" customHeight="1" x14ac:dyDescent="0.3">
      <c r="A8" s="48"/>
      <c r="B8" s="51"/>
      <c r="C8" s="51"/>
      <c r="D8" s="51" t="s">
        <v>29</v>
      </c>
      <c r="E8" s="51" t="s">
        <v>47</v>
      </c>
      <c r="F8" s="51" t="s">
        <v>30</v>
      </c>
      <c r="G8" s="51" t="s">
        <v>31</v>
      </c>
      <c r="H8" s="51" t="s">
        <v>46</v>
      </c>
      <c r="I8" s="51" t="s">
        <v>32</v>
      </c>
      <c r="J8" s="51"/>
      <c r="K8" s="36" t="s">
        <v>15</v>
      </c>
      <c r="L8" s="36" t="s">
        <v>16</v>
      </c>
      <c r="M8" s="36" t="s">
        <v>17</v>
      </c>
      <c r="N8" s="38" t="s">
        <v>21</v>
      </c>
      <c r="O8" s="38"/>
      <c r="P8" s="38"/>
      <c r="Q8" s="38" t="s">
        <v>22</v>
      </c>
      <c r="R8" s="38"/>
      <c r="S8" s="38"/>
      <c r="T8" s="36" t="s">
        <v>15</v>
      </c>
      <c r="U8" s="36" t="s">
        <v>16</v>
      </c>
      <c r="V8" s="36" t="s">
        <v>17</v>
      </c>
      <c r="W8" s="38" t="s">
        <v>23</v>
      </c>
      <c r="X8" s="38"/>
      <c r="Y8" s="38"/>
      <c r="Z8" s="38" t="s">
        <v>24</v>
      </c>
      <c r="AA8" s="38"/>
      <c r="AB8" s="38"/>
      <c r="AC8" s="36" t="s">
        <v>15</v>
      </c>
      <c r="AD8" s="36" t="s">
        <v>16</v>
      </c>
      <c r="AE8" s="36" t="s">
        <v>17</v>
      </c>
    </row>
    <row r="9" spans="1:31" ht="78" x14ac:dyDescent="0.3">
      <c r="A9" s="49"/>
      <c r="B9" s="51"/>
      <c r="C9" s="51"/>
      <c r="D9" s="51"/>
      <c r="E9" s="51"/>
      <c r="F9" s="51"/>
      <c r="G9" s="51"/>
      <c r="H9" s="51"/>
      <c r="I9" s="51"/>
      <c r="J9" s="51"/>
      <c r="K9" s="37"/>
      <c r="L9" s="37"/>
      <c r="M9" s="37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37"/>
      <c r="U9" s="37"/>
      <c r="V9" s="37"/>
      <c r="W9" s="17" t="s">
        <v>15</v>
      </c>
      <c r="X9" s="17" t="s">
        <v>16</v>
      </c>
      <c r="Y9" s="17" t="s">
        <v>17</v>
      </c>
      <c r="Z9" s="17" t="s">
        <v>15</v>
      </c>
      <c r="AA9" s="17" t="s">
        <v>16</v>
      </c>
      <c r="AB9" s="17" t="s">
        <v>17</v>
      </c>
      <c r="AC9" s="37"/>
      <c r="AD9" s="37"/>
      <c r="AE9" s="37"/>
    </row>
    <row r="10" spans="1:31" ht="15.6" x14ac:dyDescent="0.3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3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3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3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3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3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3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3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3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3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6" x14ac:dyDescent="0.3">
      <c r="A20" s="42" t="s">
        <v>1</v>
      </c>
      <c r="B20" s="43"/>
      <c r="C20" s="44"/>
      <c r="D20" s="13"/>
      <c r="E20" s="13"/>
      <c r="F20" s="13"/>
      <c r="G20" s="13"/>
      <c r="H20" s="13"/>
      <c r="I20" s="13"/>
      <c r="J20" s="21">
        <f>SUM(J15:J19)</f>
        <v>0</v>
      </c>
      <c r="K20" s="8">
        <f t="shared" ref="K20:AE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</row>
    <row r="21" spans="1:31" ht="16.5" customHeight="1" x14ac:dyDescent="0.3">
      <c r="A21" s="45" t="s">
        <v>13</v>
      </c>
      <c r="B21" s="46"/>
      <c r="C21" s="46"/>
      <c r="D21" s="14"/>
      <c r="E21" s="14"/>
      <c r="F21" s="14"/>
      <c r="G21" s="14"/>
      <c r="H21" s="14"/>
      <c r="I21" s="14"/>
      <c r="J21" s="22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</row>
    <row r="24" spans="1:31" ht="15.6" x14ac:dyDescent="0.3">
      <c r="B24" s="30"/>
      <c r="C24" s="30"/>
      <c r="D24" s="30"/>
      <c r="E24" s="30"/>
      <c r="F24" s="30"/>
      <c r="G24" s="30"/>
      <c r="H24" s="30"/>
      <c r="I24" s="30"/>
      <c r="J24" s="30"/>
    </row>
    <row r="25" spans="1:31" ht="15.6" x14ac:dyDescent="0.3">
      <c r="B25" s="30" t="s">
        <v>48</v>
      </c>
      <c r="C25" s="30"/>
      <c r="D25" s="30"/>
      <c r="E25" s="30"/>
      <c r="F25" s="30"/>
      <c r="G25" s="30"/>
      <c r="H25" s="30"/>
    </row>
  </sheetData>
  <mergeCells count="38">
    <mergeCell ref="AD2:AE2"/>
    <mergeCell ref="D8:D9"/>
    <mergeCell ref="E8:E9"/>
    <mergeCell ref="F8:F9"/>
    <mergeCell ref="G8:G9"/>
    <mergeCell ref="K7:M7"/>
    <mergeCell ref="N7:S7"/>
    <mergeCell ref="T7:V7"/>
    <mergeCell ref="W7:AB7"/>
    <mergeCell ref="AC7:AE7"/>
    <mergeCell ref="N8:P8"/>
    <mergeCell ref="Q8:S8"/>
    <mergeCell ref="W8:Y8"/>
    <mergeCell ref="V8:V9"/>
    <mergeCell ref="Z8:AB8"/>
    <mergeCell ref="AC8:AC9"/>
    <mergeCell ref="AD8:AD9"/>
    <mergeCell ref="AE8:AE9"/>
    <mergeCell ref="B25:H25"/>
    <mergeCell ref="B4:H4"/>
    <mergeCell ref="B3:F3"/>
    <mergeCell ref="H8:H9"/>
    <mergeCell ref="I8:I9"/>
    <mergeCell ref="K8:K9"/>
    <mergeCell ref="L8:L9"/>
    <mergeCell ref="B7:B9"/>
    <mergeCell ref="C7:C9"/>
    <mergeCell ref="D7:E7"/>
    <mergeCell ref="F7:I7"/>
    <mergeCell ref="J7:J9"/>
    <mergeCell ref="B2:E2"/>
    <mergeCell ref="U8:U9"/>
    <mergeCell ref="M8:M9"/>
    <mergeCell ref="T8:T9"/>
    <mergeCell ref="B24:J24"/>
    <mergeCell ref="A20:C20"/>
    <mergeCell ref="A21:C21"/>
    <mergeCell ref="A7:A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N25"/>
  <sheetViews>
    <sheetView zoomScale="80" zoomScaleNormal="80" workbookViewId="0">
      <selection activeCell="H17" sqref="H17"/>
    </sheetView>
  </sheetViews>
  <sheetFormatPr defaultRowHeight="14.4" x14ac:dyDescent="0.3"/>
  <cols>
    <col min="1" max="1" width="5.109375" customWidth="1"/>
    <col min="2" max="2" width="20.33203125" customWidth="1"/>
    <col min="3" max="3" width="16.5546875" customWidth="1"/>
    <col min="4" max="4" width="7.33203125" customWidth="1"/>
    <col min="5" max="5" width="8.33203125" customWidth="1"/>
    <col min="6" max="6" width="8" customWidth="1"/>
    <col min="7" max="7" width="8.5546875" customWidth="1"/>
    <col min="8" max="8" width="10.44140625" customWidth="1"/>
    <col min="9" max="9" width="7.6640625" customWidth="1"/>
  </cols>
  <sheetData>
    <row r="2" spans="1:40" x14ac:dyDescent="0.3">
      <c r="B2" s="41" t="s">
        <v>7</v>
      </c>
      <c r="C2" s="41"/>
      <c r="D2" s="41"/>
      <c r="E2" s="41"/>
      <c r="F2" s="18"/>
      <c r="G2" s="18"/>
      <c r="H2" s="18"/>
      <c r="I2" s="18"/>
      <c r="J2" s="18"/>
      <c r="AM2" s="40" t="s">
        <v>20</v>
      </c>
      <c r="AN2" s="40"/>
    </row>
    <row r="3" spans="1:40" x14ac:dyDescent="0.3">
      <c r="B3" s="50" t="s">
        <v>52</v>
      </c>
      <c r="C3" s="50"/>
      <c r="D3" s="50"/>
      <c r="E3" s="50"/>
      <c r="F3" s="15"/>
      <c r="G3" s="15"/>
      <c r="H3" s="15"/>
      <c r="I3" s="15"/>
      <c r="J3" s="15"/>
    </row>
    <row r="4" spans="1:40" ht="16.5" customHeight="1" x14ac:dyDescent="0.3">
      <c r="B4" s="50" t="s">
        <v>50</v>
      </c>
      <c r="C4" s="50"/>
      <c r="D4" s="50"/>
      <c r="E4" s="50"/>
      <c r="F4" s="50"/>
      <c r="G4" s="50"/>
      <c r="H4" s="50"/>
      <c r="I4" s="15"/>
      <c r="J4" s="15"/>
    </row>
    <row r="7" spans="1:40" ht="44.25" customHeight="1" x14ac:dyDescent="0.3">
      <c r="A7" s="58" t="s">
        <v>0</v>
      </c>
      <c r="B7" s="51" t="s">
        <v>11</v>
      </c>
      <c r="C7" s="51" t="s">
        <v>8</v>
      </c>
      <c r="D7" s="52" t="s">
        <v>44</v>
      </c>
      <c r="E7" s="53"/>
      <c r="F7" s="52" t="s">
        <v>45</v>
      </c>
      <c r="G7" s="54"/>
      <c r="H7" s="54"/>
      <c r="I7" s="53"/>
      <c r="J7" s="51" t="s">
        <v>2</v>
      </c>
      <c r="K7" s="51" t="s">
        <v>3</v>
      </c>
      <c r="L7" s="51"/>
      <c r="M7" s="51"/>
      <c r="N7" s="55" t="s">
        <v>9</v>
      </c>
      <c r="O7" s="56"/>
      <c r="P7" s="56"/>
      <c r="Q7" s="56"/>
      <c r="R7" s="56"/>
      <c r="S7" s="57"/>
      <c r="T7" s="51" t="s">
        <v>4</v>
      </c>
      <c r="U7" s="51"/>
      <c r="V7" s="51"/>
      <c r="W7" s="55" t="s">
        <v>10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7"/>
      <c r="AL7" s="51" t="s">
        <v>5</v>
      </c>
      <c r="AM7" s="51"/>
      <c r="AN7" s="51"/>
    </row>
    <row r="8" spans="1:40" ht="21.75" customHeight="1" x14ac:dyDescent="0.3">
      <c r="A8" s="58"/>
      <c r="B8" s="51"/>
      <c r="C8" s="51"/>
      <c r="D8" s="51" t="s">
        <v>29</v>
      </c>
      <c r="E8" s="51" t="s">
        <v>47</v>
      </c>
      <c r="F8" s="51" t="s">
        <v>30</v>
      </c>
      <c r="G8" s="51" t="s">
        <v>31</v>
      </c>
      <c r="H8" s="51" t="s">
        <v>46</v>
      </c>
      <c r="I8" s="51" t="s">
        <v>32</v>
      </c>
      <c r="J8" s="51"/>
      <c r="K8" s="36" t="s">
        <v>15</v>
      </c>
      <c r="L8" s="36" t="s">
        <v>16</v>
      </c>
      <c r="M8" s="36" t="s">
        <v>17</v>
      </c>
      <c r="N8" s="38" t="s">
        <v>21</v>
      </c>
      <c r="O8" s="38"/>
      <c r="P8" s="38"/>
      <c r="Q8" s="38" t="s">
        <v>22</v>
      </c>
      <c r="R8" s="38"/>
      <c r="S8" s="38"/>
      <c r="T8" s="36" t="s">
        <v>15</v>
      </c>
      <c r="U8" s="36" t="s">
        <v>16</v>
      </c>
      <c r="V8" s="36" t="s">
        <v>17</v>
      </c>
      <c r="W8" s="52" t="s">
        <v>26</v>
      </c>
      <c r="X8" s="54"/>
      <c r="Y8" s="53"/>
      <c r="Z8" s="52" t="s">
        <v>23</v>
      </c>
      <c r="AA8" s="54"/>
      <c r="AB8" s="53"/>
      <c r="AC8" s="52" t="s">
        <v>27</v>
      </c>
      <c r="AD8" s="54"/>
      <c r="AE8" s="53"/>
      <c r="AF8" s="38" t="s">
        <v>28</v>
      </c>
      <c r="AG8" s="38"/>
      <c r="AH8" s="38"/>
      <c r="AI8" s="38" t="s">
        <v>24</v>
      </c>
      <c r="AJ8" s="38"/>
      <c r="AK8" s="38"/>
      <c r="AL8" s="36" t="s">
        <v>15</v>
      </c>
      <c r="AM8" s="36" t="s">
        <v>16</v>
      </c>
      <c r="AN8" s="36" t="s">
        <v>17</v>
      </c>
    </row>
    <row r="9" spans="1:40" ht="78" x14ac:dyDescent="0.3">
      <c r="A9" s="58"/>
      <c r="B9" s="51"/>
      <c r="C9" s="51"/>
      <c r="D9" s="51"/>
      <c r="E9" s="51"/>
      <c r="F9" s="51"/>
      <c r="G9" s="51"/>
      <c r="H9" s="51"/>
      <c r="I9" s="51"/>
      <c r="J9" s="51"/>
      <c r="K9" s="37"/>
      <c r="L9" s="37"/>
      <c r="M9" s="37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37"/>
      <c r="U9" s="37"/>
      <c r="V9" s="37"/>
      <c r="W9" s="25" t="s">
        <v>15</v>
      </c>
      <c r="X9" s="25" t="s">
        <v>16</v>
      </c>
      <c r="Y9" s="25" t="s">
        <v>17</v>
      </c>
      <c r="Z9" s="25" t="s">
        <v>15</v>
      </c>
      <c r="AA9" s="25" t="s">
        <v>16</v>
      </c>
      <c r="AB9" s="25" t="s">
        <v>17</v>
      </c>
      <c r="AC9" s="25" t="s">
        <v>15</v>
      </c>
      <c r="AD9" s="25" t="s">
        <v>16</v>
      </c>
      <c r="AE9" s="25" t="s">
        <v>17</v>
      </c>
      <c r="AF9" s="17" t="s">
        <v>15</v>
      </c>
      <c r="AG9" s="17" t="s">
        <v>16</v>
      </c>
      <c r="AH9" s="17" t="s">
        <v>17</v>
      </c>
      <c r="AI9" s="17" t="s">
        <v>15</v>
      </c>
      <c r="AJ9" s="17" t="s">
        <v>16</v>
      </c>
      <c r="AK9" s="17" t="s">
        <v>17</v>
      </c>
      <c r="AL9" s="37"/>
      <c r="AM9" s="37"/>
      <c r="AN9" s="37"/>
    </row>
    <row r="10" spans="1:40" ht="43.2" x14ac:dyDescent="0.3">
      <c r="A10" s="20">
        <v>1</v>
      </c>
      <c r="B10" s="28" t="s">
        <v>53</v>
      </c>
      <c r="C10" s="28" t="s">
        <v>54</v>
      </c>
      <c r="D10" s="1">
        <v>1</v>
      </c>
      <c r="E10" s="1"/>
      <c r="F10" s="1">
        <v>3</v>
      </c>
      <c r="G10" s="1"/>
      <c r="H10" s="1"/>
      <c r="I10" s="1"/>
      <c r="J10" s="21">
        <v>57</v>
      </c>
      <c r="K10" s="21">
        <v>9</v>
      </c>
      <c r="L10" s="21">
        <v>32</v>
      </c>
      <c r="M10" s="21">
        <v>16</v>
      </c>
      <c r="N10" s="21">
        <v>9</v>
      </c>
      <c r="O10" s="21">
        <v>32</v>
      </c>
      <c r="P10" s="21">
        <v>16</v>
      </c>
      <c r="Q10" s="21">
        <v>9</v>
      </c>
      <c r="R10" s="21">
        <v>32</v>
      </c>
      <c r="S10" s="21">
        <v>16</v>
      </c>
      <c r="T10" s="21">
        <v>9</v>
      </c>
      <c r="U10" s="21">
        <v>32</v>
      </c>
      <c r="V10" s="21">
        <v>16</v>
      </c>
      <c r="W10" s="21">
        <v>9</v>
      </c>
      <c r="X10" s="21">
        <v>32</v>
      </c>
      <c r="Y10" s="21">
        <v>16</v>
      </c>
      <c r="Z10" s="21">
        <v>9</v>
      </c>
      <c r="AA10" s="21">
        <v>32</v>
      </c>
      <c r="AB10" s="21">
        <v>16</v>
      </c>
      <c r="AC10" s="21">
        <v>9</v>
      </c>
      <c r="AD10" s="21">
        <v>32</v>
      </c>
      <c r="AE10" s="21">
        <v>16</v>
      </c>
      <c r="AF10" s="21">
        <v>9</v>
      </c>
      <c r="AG10" s="21">
        <v>32</v>
      </c>
      <c r="AH10" s="21">
        <v>16</v>
      </c>
      <c r="AI10" s="21">
        <v>9</v>
      </c>
      <c r="AJ10" s="21">
        <v>32</v>
      </c>
      <c r="AK10" s="21">
        <v>16</v>
      </c>
      <c r="AL10" s="21">
        <v>9</v>
      </c>
      <c r="AM10" s="21">
        <v>32</v>
      </c>
      <c r="AN10" s="21">
        <v>16</v>
      </c>
    </row>
    <row r="11" spans="1:40" x14ac:dyDescent="0.3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3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3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3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3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3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3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3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3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6" x14ac:dyDescent="0.3">
      <c r="A20" s="42" t="s">
        <v>1</v>
      </c>
      <c r="B20" s="43"/>
      <c r="C20" s="44"/>
      <c r="D20" s="13"/>
      <c r="E20" s="13"/>
      <c r="F20" s="13"/>
      <c r="G20" s="13"/>
      <c r="H20" s="13"/>
      <c r="I20" s="13"/>
      <c r="J20" s="21">
        <f>SUM(J15:J19)</f>
        <v>0</v>
      </c>
      <c r="K20" s="8">
        <f t="shared" ref="K20:AN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</row>
    <row r="21" spans="1:40" ht="16.5" customHeight="1" x14ac:dyDescent="0.3">
      <c r="A21" s="45" t="s">
        <v>13</v>
      </c>
      <c r="B21" s="46"/>
      <c r="C21" s="46"/>
      <c r="D21" s="12"/>
      <c r="E21" s="12"/>
      <c r="F21" s="12"/>
      <c r="G21" s="12"/>
      <c r="H21" s="12"/>
      <c r="I21" s="12"/>
      <c r="J21" s="22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</row>
    <row r="24" spans="1:40" ht="15.6" x14ac:dyDescent="0.3">
      <c r="B24" s="30"/>
      <c r="C24" s="30"/>
      <c r="D24" s="30"/>
      <c r="E24" s="30"/>
      <c r="F24" s="30"/>
      <c r="G24" s="30"/>
      <c r="H24" s="30"/>
      <c r="I24" s="30"/>
      <c r="J24" s="30"/>
    </row>
    <row r="25" spans="1:40" ht="15.6" x14ac:dyDescent="0.3">
      <c r="B25" s="30" t="s">
        <v>48</v>
      </c>
      <c r="C25" s="30"/>
      <c r="D25" s="30"/>
      <c r="E25" s="30"/>
      <c r="F25" s="30"/>
      <c r="G25" s="30"/>
      <c r="H25" s="30"/>
    </row>
  </sheetData>
  <mergeCells count="41">
    <mergeCell ref="B3:E3"/>
    <mergeCell ref="W7:AK7"/>
    <mergeCell ref="W8:Y8"/>
    <mergeCell ref="Z8:AB8"/>
    <mergeCell ref="AC8:AE8"/>
    <mergeCell ref="T7:V7"/>
    <mergeCell ref="G8:G9"/>
    <mergeCell ref="H8:H9"/>
    <mergeCell ref="I8:I9"/>
    <mergeCell ref="B24:J24"/>
    <mergeCell ref="A20:C20"/>
    <mergeCell ref="A21:C21"/>
    <mergeCell ref="K7:M7"/>
    <mergeCell ref="N7:S7"/>
    <mergeCell ref="K8:K9"/>
    <mergeCell ref="N8:P8"/>
    <mergeCell ref="Q8:S8"/>
    <mergeCell ref="A7:A9"/>
    <mergeCell ref="B7:B9"/>
    <mergeCell ref="C7:C9"/>
    <mergeCell ref="F7:I7"/>
    <mergeCell ref="J7:J9"/>
    <mergeCell ref="D8:D9"/>
    <mergeCell ref="E8:E9"/>
    <mergeCell ref="F8:F9"/>
    <mergeCell ref="B25:H25"/>
    <mergeCell ref="B2:E2"/>
    <mergeCell ref="B4:H4"/>
    <mergeCell ref="AM2:AN2"/>
    <mergeCell ref="AN8:AN9"/>
    <mergeCell ref="AM8:AM9"/>
    <mergeCell ref="AL8:AL9"/>
    <mergeCell ref="V8:V9"/>
    <mergeCell ref="U8:U9"/>
    <mergeCell ref="T8:T9"/>
    <mergeCell ref="M8:M9"/>
    <mergeCell ref="AL7:AN7"/>
    <mergeCell ref="AF8:AH8"/>
    <mergeCell ref="AI8:AK8"/>
    <mergeCell ref="L8:L9"/>
    <mergeCell ref="D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Q25"/>
  <sheetViews>
    <sheetView zoomScale="80" zoomScaleNormal="80" workbookViewId="0">
      <selection activeCell="C11" sqref="C11"/>
    </sheetView>
  </sheetViews>
  <sheetFormatPr defaultRowHeight="14.4" x14ac:dyDescent="0.3"/>
  <cols>
    <col min="1" max="1" width="5.109375" customWidth="1"/>
    <col min="2" max="2" width="20.33203125" customWidth="1"/>
    <col min="3" max="3" width="16.5546875" customWidth="1"/>
    <col min="4" max="4" width="10" customWidth="1"/>
    <col min="5" max="5" width="11" customWidth="1"/>
    <col min="6" max="6" width="10.88671875" customWidth="1"/>
    <col min="7" max="7" width="13.33203125" customWidth="1"/>
    <col min="8" max="8" width="12.5546875" customWidth="1"/>
    <col min="9" max="9" width="12.6640625" customWidth="1"/>
  </cols>
  <sheetData>
    <row r="2" spans="1:43" x14ac:dyDescent="0.3">
      <c r="B2" s="41" t="s">
        <v>7</v>
      </c>
      <c r="C2" s="41"/>
      <c r="D2" s="41"/>
      <c r="E2" s="41"/>
      <c r="F2" s="18"/>
      <c r="G2" s="18"/>
      <c r="H2" s="18"/>
      <c r="I2" s="18"/>
      <c r="J2" s="18"/>
      <c r="AP2" s="40" t="s">
        <v>20</v>
      </c>
      <c r="AQ2" s="40"/>
    </row>
    <row r="3" spans="1:43" x14ac:dyDescent="0.3">
      <c r="B3" s="50" t="s">
        <v>52</v>
      </c>
      <c r="C3" s="50"/>
      <c r="D3" s="50"/>
      <c r="E3" s="50"/>
      <c r="F3" s="15"/>
      <c r="G3" s="15"/>
      <c r="H3" s="15"/>
      <c r="I3" s="15"/>
      <c r="J3" s="15"/>
    </row>
    <row r="4" spans="1:43" ht="16.5" customHeight="1" x14ac:dyDescent="0.3">
      <c r="B4" s="50" t="s">
        <v>50</v>
      </c>
      <c r="C4" s="50"/>
      <c r="D4" s="50"/>
      <c r="E4" s="50"/>
      <c r="F4" s="50"/>
      <c r="G4" s="50"/>
      <c r="H4" s="50"/>
      <c r="I4" s="15"/>
      <c r="J4" s="15"/>
    </row>
    <row r="7" spans="1:43" ht="44.25" customHeight="1" x14ac:dyDescent="0.3">
      <c r="A7" s="58" t="s">
        <v>0</v>
      </c>
      <c r="B7" s="51" t="s">
        <v>11</v>
      </c>
      <c r="C7" s="51" t="s">
        <v>8</v>
      </c>
      <c r="D7" s="52" t="s">
        <v>44</v>
      </c>
      <c r="E7" s="53"/>
      <c r="F7" s="52" t="s">
        <v>45</v>
      </c>
      <c r="G7" s="54"/>
      <c r="H7" s="54"/>
      <c r="I7" s="53"/>
      <c r="J7" s="51" t="s">
        <v>2</v>
      </c>
      <c r="K7" s="51" t="s">
        <v>3</v>
      </c>
      <c r="L7" s="51"/>
      <c r="M7" s="51"/>
      <c r="N7" s="55" t="s">
        <v>9</v>
      </c>
      <c r="O7" s="56"/>
      <c r="P7" s="56"/>
      <c r="Q7" s="56"/>
      <c r="R7" s="56"/>
      <c r="S7" s="56"/>
      <c r="T7" s="56"/>
      <c r="U7" s="56"/>
      <c r="V7" s="57"/>
      <c r="W7" s="51" t="s">
        <v>6</v>
      </c>
      <c r="X7" s="51"/>
      <c r="Y7" s="51"/>
      <c r="Z7" s="55" t="s">
        <v>10</v>
      </c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7"/>
      <c r="AO7" s="51" t="s">
        <v>5</v>
      </c>
      <c r="AP7" s="51"/>
      <c r="AQ7" s="51"/>
    </row>
    <row r="8" spans="1:43" ht="21.75" customHeight="1" x14ac:dyDescent="0.3">
      <c r="A8" s="58"/>
      <c r="B8" s="51"/>
      <c r="C8" s="51"/>
      <c r="D8" s="51" t="s">
        <v>29</v>
      </c>
      <c r="E8" s="51" t="s">
        <v>47</v>
      </c>
      <c r="F8" s="51" t="s">
        <v>30</v>
      </c>
      <c r="G8" s="51" t="s">
        <v>31</v>
      </c>
      <c r="H8" s="51" t="s">
        <v>46</v>
      </c>
      <c r="I8" s="51" t="s">
        <v>32</v>
      </c>
      <c r="J8" s="51"/>
      <c r="K8" s="36" t="s">
        <v>15</v>
      </c>
      <c r="L8" s="36" t="s">
        <v>16</v>
      </c>
      <c r="M8" s="36" t="s">
        <v>17</v>
      </c>
      <c r="N8" s="59" t="s">
        <v>21</v>
      </c>
      <c r="O8" s="59"/>
      <c r="P8" s="59"/>
      <c r="Q8" s="38" t="s">
        <v>22</v>
      </c>
      <c r="R8" s="38"/>
      <c r="S8" s="38"/>
      <c r="T8" s="60" t="s">
        <v>25</v>
      </c>
      <c r="U8" s="61"/>
      <c r="V8" s="62"/>
      <c r="W8" s="36" t="s">
        <v>15</v>
      </c>
      <c r="X8" s="36" t="s">
        <v>16</v>
      </c>
      <c r="Y8" s="36" t="s">
        <v>17</v>
      </c>
      <c r="Z8" s="59" t="s">
        <v>26</v>
      </c>
      <c r="AA8" s="59"/>
      <c r="AB8" s="59"/>
      <c r="AC8" s="59" t="s">
        <v>23</v>
      </c>
      <c r="AD8" s="59"/>
      <c r="AE8" s="59"/>
      <c r="AF8" s="63" t="s">
        <v>27</v>
      </c>
      <c r="AG8" s="63"/>
      <c r="AH8" s="63"/>
      <c r="AI8" s="63" t="s">
        <v>28</v>
      </c>
      <c r="AJ8" s="63"/>
      <c r="AK8" s="63"/>
      <c r="AL8" s="61" t="s">
        <v>24</v>
      </c>
      <c r="AM8" s="61"/>
      <c r="AN8" s="62"/>
      <c r="AO8" s="36" t="s">
        <v>15</v>
      </c>
      <c r="AP8" s="36" t="s">
        <v>16</v>
      </c>
      <c r="AQ8" s="36" t="s">
        <v>17</v>
      </c>
    </row>
    <row r="9" spans="1:43" ht="78" x14ac:dyDescent="0.3">
      <c r="A9" s="58"/>
      <c r="B9" s="51"/>
      <c r="C9" s="51"/>
      <c r="D9" s="51"/>
      <c r="E9" s="51"/>
      <c r="F9" s="51"/>
      <c r="G9" s="51"/>
      <c r="H9" s="51"/>
      <c r="I9" s="51"/>
      <c r="J9" s="51"/>
      <c r="K9" s="37"/>
      <c r="L9" s="37"/>
      <c r="M9" s="37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17" t="s">
        <v>15</v>
      </c>
      <c r="U9" s="17" t="s">
        <v>16</v>
      </c>
      <c r="V9" s="17" t="s">
        <v>17</v>
      </c>
      <c r="W9" s="37"/>
      <c r="X9" s="37"/>
      <c r="Y9" s="37"/>
      <c r="Z9" s="17" t="s">
        <v>15</v>
      </c>
      <c r="AA9" s="17" t="s">
        <v>16</v>
      </c>
      <c r="AB9" s="17" t="s">
        <v>17</v>
      </c>
      <c r="AC9" s="17" t="s">
        <v>15</v>
      </c>
      <c r="AD9" s="17" t="s">
        <v>16</v>
      </c>
      <c r="AE9" s="17" t="s">
        <v>17</v>
      </c>
      <c r="AF9" s="17" t="s">
        <v>15</v>
      </c>
      <c r="AG9" s="17" t="s">
        <v>16</v>
      </c>
      <c r="AH9" s="17" t="s">
        <v>17</v>
      </c>
      <c r="AI9" s="17" t="s">
        <v>15</v>
      </c>
      <c r="AJ9" s="17" t="s">
        <v>16</v>
      </c>
      <c r="AK9" s="17" t="s">
        <v>17</v>
      </c>
      <c r="AL9" s="17" t="s">
        <v>15</v>
      </c>
      <c r="AM9" s="17" t="s">
        <v>16</v>
      </c>
      <c r="AN9" s="17" t="s">
        <v>17</v>
      </c>
      <c r="AO9" s="37"/>
      <c r="AP9" s="37"/>
      <c r="AQ9" s="37"/>
    </row>
    <row r="10" spans="1:43" ht="43.2" x14ac:dyDescent="0.3">
      <c r="A10" s="20">
        <v>1</v>
      </c>
      <c r="B10" s="28" t="s">
        <v>53</v>
      </c>
      <c r="C10" s="28" t="s">
        <v>54</v>
      </c>
      <c r="D10" s="1">
        <v>1</v>
      </c>
      <c r="E10" s="1"/>
      <c r="F10" s="1">
        <v>3</v>
      </c>
      <c r="G10" s="1"/>
      <c r="H10" s="1"/>
      <c r="I10" s="1"/>
      <c r="J10" s="1">
        <v>83</v>
      </c>
      <c r="K10" s="8">
        <v>24</v>
      </c>
      <c r="L10" s="8">
        <v>40</v>
      </c>
      <c r="M10" s="8">
        <v>19</v>
      </c>
      <c r="N10" s="1">
        <v>24</v>
      </c>
      <c r="O10" s="1">
        <v>40</v>
      </c>
      <c r="P10" s="1">
        <v>19</v>
      </c>
      <c r="Q10" s="1">
        <v>24</v>
      </c>
      <c r="R10" s="1">
        <v>40</v>
      </c>
      <c r="S10" s="1">
        <v>19</v>
      </c>
      <c r="T10" s="1">
        <v>24</v>
      </c>
      <c r="U10" s="1">
        <v>40</v>
      </c>
      <c r="V10" s="1">
        <v>19</v>
      </c>
      <c r="W10" s="1">
        <v>24</v>
      </c>
      <c r="X10" s="1">
        <v>40</v>
      </c>
      <c r="Y10" s="1">
        <v>19</v>
      </c>
      <c r="Z10" s="1">
        <v>24</v>
      </c>
      <c r="AA10" s="1">
        <v>40</v>
      </c>
      <c r="AB10" s="1">
        <v>19</v>
      </c>
      <c r="AC10" s="1">
        <v>24</v>
      </c>
      <c r="AD10" s="1">
        <v>40</v>
      </c>
      <c r="AE10" s="1">
        <v>19</v>
      </c>
      <c r="AF10" s="1">
        <v>24</v>
      </c>
      <c r="AG10" s="1">
        <v>40</v>
      </c>
      <c r="AH10" s="1">
        <v>19</v>
      </c>
      <c r="AI10" s="1">
        <v>24</v>
      </c>
      <c r="AJ10" s="1">
        <v>40</v>
      </c>
      <c r="AK10" s="1">
        <v>19</v>
      </c>
      <c r="AL10" s="1">
        <v>24</v>
      </c>
      <c r="AM10" s="1">
        <v>40</v>
      </c>
      <c r="AN10" s="1">
        <v>19</v>
      </c>
      <c r="AO10" s="1">
        <v>24</v>
      </c>
      <c r="AP10" s="1">
        <v>40</v>
      </c>
      <c r="AQ10" s="1">
        <v>19</v>
      </c>
    </row>
    <row r="11" spans="1:43" x14ac:dyDescent="0.3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3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3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3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3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3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3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3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3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6" x14ac:dyDescent="0.3">
      <c r="A20" s="42" t="s">
        <v>1</v>
      </c>
      <c r="B20" s="43"/>
      <c r="C20" s="43"/>
      <c r="D20" s="23"/>
      <c r="E20" s="23"/>
      <c r="F20" s="23"/>
      <c r="G20" s="23"/>
      <c r="H20" s="23"/>
      <c r="I20" s="23"/>
      <c r="J20" s="21">
        <f>SUM(J15:J19)</f>
        <v>0</v>
      </c>
      <c r="K20" s="8">
        <f t="shared" ref="K20:AQ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</row>
    <row r="21" spans="1:43" ht="16.5" customHeight="1" x14ac:dyDescent="0.3">
      <c r="A21" s="45" t="s">
        <v>13</v>
      </c>
      <c r="B21" s="46"/>
      <c r="C21" s="46"/>
      <c r="D21" s="14"/>
      <c r="E21" s="14"/>
      <c r="F21" s="14"/>
      <c r="G21" s="14"/>
      <c r="H21" s="14"/>
      <c r="I21" s="14"/>
      <c r="J21" s="22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</row>
    <row r="24" spans="1:43" ht="15.6" x14ac:dyDescent="0.3">
      <c r="B24" s="30"/>
      <c r="C24" s="30"/>
      <c r="D24" s="30"/>
      <c r="E24" s="30"/>
      <c r="F24" s="30"/>
      <c r="G24" s="30"/>
      <c r="H24" s="30"/>
      <c r="I24" s="30"/>
      <c r="J24" s="30"/>
    </row>
    <row r="25" spans="1:43" ht="15.6" x14ac:dyDescent="0.3">
      <c r="B25" s="30" t="s">
        <v>48</v>
      </c>
      <c r="C25" s="30"/>
      <c r="D25" s="30"/>
      <c r="E25" s="30"/>
      <c r="F25" s="30"/>
      <c r="G25" s="30"/>
      <c r="H25" s="30"/>
    </row>
  </sheetData>
  <mergeCells count="42">
    <mergeCell ref="B3:E3"/>
    <mergeCell ref="B2:E2"/>
    <mergeCell ref="A21:C21"/>
    <mergeCell ref="A20:C20"/>
    <mergeCell ref="K7:M7"/>
    <mergeCell ref="D7:E7"/>
    <mergeCell ref="F7:I7"/>
    <mergeCell ref="B4:H4"/>
    <mergeCell ref="A7:A9"/>
    <mergeCell ref="B7:B9"/>
    <mergeCell ref="C7:C9"/>
    <mergeCell ref="J7:J9"/>
    <mergeCell ref="D8:D9"/>
    <mergeCell ref="E8:E9"/>
    <mergeCell ref="F8:F9"/>
    <mergeCell ref="G8:G9"/>
    <mergeCell ref="AP2:AQ2"/>
    <mergeCell ref="AQ8:AQ9"/>
    <mergeCell ref="AP8:AP9"/>
    <mergeCell ref="AO8:AO9"/>
    <mergeCell ref="Y8:Y9"/>
    <mergeCell ref="AO7:AQ7"/>
    <mergeCell ref="Z8:AB8"/>
    <mergeCell ref="AF8:AH8"/>
    <mergeCell ref="AI8:AK8"/>
    <mergeCell ref="AL8:AN8"/>
    <mergeCell ref="Z7:AN7"/>
    <mergeCell ref="AC8:AE8"/>
    <mergeCell ref="B25:H25"/>
    <mergeCell ref="W7:Y7"/>
    <mergeCell ref="M8:M9"/>
    <mergeCell ref="L8:L9"/>
    <mergeCell ref="K8:K9"/>
    <mergeCell ref="X8:X9"/>
    <mergeCell ref="W8:W9"/>
    <mergeCell ref="N8:P8"/>
    <mergeCell ref="Q8:S8"/>
    <mergeCell ref="T8:V8"/>
    <mergeCell ref="B24:J24"/>
    <mergeCell ref="H8:H9"/>
    <mergeCell ref="I8:I9"/>
    <mergeCell ref="N7:V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Q25"/>
  <sheetViews>
    <sheetView workbookViewId="0">
      <selection activeCell="AR10" sqref="AR10"/>
    </sheetView>
  </sheetViews>
  <sheetFormatPr defaultRowHeight="14.4" x14ac:dyDescent="0.3"/>
  <cols>
    <col min="1" max="1" width="5.109375" customWidth="1"/>
    <col min="2" max="2" width="20.33203125" customWidth="1"/>
    <col min="3" max="3" width="16.5546875" customWidth="1"/>
    <col min="4" max="4" width="10" customWidth="1"/>
    <col min="5" max="5" width="11" customWidth="1"/>
    <col min="6" max="6" width="10.88671875" customWidth="1"/>
    <col min="7" max="7" width="13.33203125" customWidth="1"/>
    <col min="8" max="8" width="12.5546875" customWidth="1"/>
    <col min="9" max="9" width="12.6640625" customWidth="1"/>
  </cols>
  <sheetData>
    <row r="2" spans="1:43" x14ac:dyDescent="0.3">
      <c r="B2" s="41" t="s">
        <v>7</v>
      </c>
      <c r="C2" s="41"/>
      <c r="D2" s="41"/>
      <c r="E2" s="41"/>
      <c r="F2" s="18"/>
      <c r="G2" s="18"/>
      <c r="H2" s="18"/>
      <c r="I2" s="18"/>
      <c r="J2" s="18"/>
      <c r="AP2" s="40" t="s">
        <v>20</v>
      </c>
      <c r="AQ2" s="40"/>
    </row>
    <row r="3" spans="1:43" x14ac:dyDescent="0.3">
      <c r="B3" s="50" t="s">
        <v>52</v>
      </c>
      <c r="C3" s="50"/>
      <c r="D3" s="50"/>
      <c r="E3" s="50"/>
      <c r="F3" s="15"/>
      <c r="G3" s="15"/>
      <c r="H3" s="15"/>
      <c r="I3" s="15"/>
      <c r="J3" s="15"/>
    </row>
    <row r="4" spans="1:43" ht="16.5" customHeight="1" x14ac:dyDescent="0.3">
      <c r="B4" s="50" t="s">
        <v>50</v>
      </c>
      <c r="C4" s="50"/>
      <c r="D4" s="50"/>
      <c r="E4" s="50"/>
      <c r="F4" s="50"/>
      <c r="G4" s="50"/>
      <c r="H4" s="50"/>
      <c r="I4" s="15"/>
      <c r="J4" s="15"/>
    </row>
    <row r="7" spans="1:43" ht="44.25" customHeight="1" x14ac:dyDescent="0.3">
      <c r="A7" s="58" t="s">
        <v>0</v>
      </c>
      <c r="B7" s="51" t="s">
        <v>11</v>
      </c>
      <c r="C7" s="51" t="s">
        <v>8</v>
      </c>
      <c r="D7" s="52" t="s">
        <v>44</v>
      </c>
      <c r="E7" s="53"/>
      <c r="F7" s="52" t="s">
        <v>45</v>
      </c>
      <c r="G7" s="54"/>
      <c r="H7" s="54"/>
      <c r="I7" s="53"/>
      <c r="J7" s="51" t="s">
        <v>2</v>
      </c>
      <c r="K7" s="55" t="s">
        <v>3</v>
      </c>
      <c r="L7" s="56"/>
      <c r="M7" s="57"/>
      <c r="N7" s="55" t="s">
        <v>9</v>
      </c>
      <c r="O7" s="56"/>
      <c r="P7" s="56"/>
      <c r="Q7" s="56"/>
      <c r="R7" s="56"/>
      <c r="S7" s="56"/>
      <c r="T7" s="56"/>
      <c r="U7" s="56"/>
      <c r="V7" s="57"/>
      <c r="W7" s="55" t="s">
        <v>6</v>
      </c>
      <c r="X7" s="56"/>
      <c r="Y7" s="57"/>
      <c r="Z7" s="55" t="s">
        <v>10</v>
      </c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7"/>
      <c r="AO7" s="55" t="s">
        <v>5</v>
      </c>
      <c r="AP7" s="56"/>
      <c r="AQ7" s="57"/>
    </row>
    <row r="8" spans="1:43" ht="21.75" customHeight="1" x14ac:dyDescent="0.3">
      <c r="A8" s="58"/>
      <c r="B8" s="51"/>
      <c r="C8" s="51"/>
      <c r="D8" s="51" t="s">
        <v>29</v>
      </c>
      <c r="E8" s="51" t="s">
        <v>47</v>
      </c>
      <c r="F8" s="51" t="s">
        <v>30</v>
      </c>
      <c r="G8" s="51" t="s">
        <v>31</v>
      </c>
      <c r="H8" s="51" t="s">
        <v>46</v>
      </c>
      <c r="I8" s="51" t="s">
        <v>32</v>
      </c>
      <c r="J8" s="51"/>
      <c r="K8" s="36" t="s">
        <v>15</v>
      </c>
      <c r="L8" s="36" t="s">
        <v>16</v>
      </c>
      <c r="M8" s="36" t="s">
        <v>17</v>
      </c>
      <c r="N8" s="64" t="s">
        <v>21</v>
      </c>
      <c r="O8" s="65"/>
      <c r="P8" s="66"/>
      <c r="Q8" s="52" t="s">
        <v>22</v>
      </c>
      <c r="R8" s="54"/>
      <c r="S8" s="53"/>
      <c r="T8" s="60" t="s">
        <v>25</v>
      </c>
      <c r="U8" s="61"/>
      <c r="V8" s="62"/>
      <c r="W8" s="36" t="s">
        <v>15</v>
      </c>
      <c r="X8" s="36" t="s">
        <v>16</v>
      </c>
      <c r="Y8" s="36" t="s">
        <v>17</v>
      </c>
      <c r="Z8" s="64" t="s">
        <v>26</v>
      </c>
      <c r="AA8" s="65"/>
      <c r="AB8" s="66"/>
      <c r="AC8" s="64" t="s">
        <v>23</v>
      </c>
      <c r="AD8" s="65"/>
      <c r="AE8" s="66"/>
      <c r="AF8" s="60" t="s">
        <v>27</v>
      </c>
      <c r="AG8" s="61"/>
      <c r="AH8" s="62"/>
      <c r="AI8" s="60" t="s">
        <v>28</v>
      </c>
      <c r="AJ8" s="61"/>
      <c r="AK8" s="62"/>
      <c r="AL8" s="60" t="s">
        <v>24</v>
      </c>
      <c r="AM8" s="61"/>
      <c r="AN8" s="62"/>
      <c r="AO8" s="36" t="s">
        <v>15</v>
      </c>
      <c r="AP8" s="36" t="s">
        <v>16</v>
      </c>
      <c r="AQ8" s="36" t="s">
        <v>17</v>
      </c>
    </row>
    <row r="9" spans="1:43" ht="78" x14ac:dyDescent="0.3">
      <c r="A9" s="58"/>
      <c r="B9" s="51"/>
      <c r="C9" s="51"/>
      <c r="D9" s="51"/>
      <c r="E9" s="51"/>
      <c r="F9" s="51"/>
      <c r="G9" s="51"/>
      <c r="H9" s="51"/>
      <c r="I9" s="51"/>
      <c r="J9" s="51"/>
      <c r="K9" s="37"/>
      <c r="L9" s="37"/>
      <c r="M9" s="37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17" t="s">
        <v>15</v>
      </c>
      <c r="U9" s="17" t="s">
        <v>16</v>
      </c>
      <c r="V9" s="17" t="s">
        <v>17</v>
      </c>
      <c r="W9" s="37"/>
      <c r="X9" s="37"/>
      <c r="Y9" s="37"/>
      <c r="Z9" s="17" t="s">
        <v>15</v>
      </c>
      <c r="AA9" s="17" t="s">
        <v>16</v>
      </c>
      <c r="AB9" s="17" t="s">
        <v>17</v>
      </c>
      <c r="AC9" s="17" t="s">
        <v>15</v>
      </c>
      <c r="AD9" s="17" t="s">
        <v>16</v>
      </c>
      <c r="AE9" s="17" t="s">
        <v>17</v>
      </c>
      <c r="AF9" s="17" t="s">
        <v>15</v>
      </c>
      <c r="AG9" s="17" t="s">
        <v>16</v>
      </c>
      <c r="AH9" s="17" t="s">
        <v>17</v>
      </c>
      <c r="AI9" s="17" t="s">
        <v>15</v>
      </c>
      <c r="AJ9" s="17" t="s">
        <v>16</v>
      </c>
      <c r="AK9" s="17" t="s">
        <v>17</v>
      </c>
      <c r="AL9" s="17" t="s">
        <v>15</v>
      </c>
      <c r="AM9" s="17" t="s">
        <v>16</v>
      </c>
      <c r="AN9" s="17" t="s">
        <v>17</v>
      </c>
      <c r="AO9" s="37"/>
      <c r="AP9" s="37"/>
      <c r="AQ9" s="37"/>
    </row>
    <row r="10" spans="1:43" ht="43.2" x14ac:dyDescent="0.3">
      <c r="A10" s="20">
        <v>1</v>
      </c>
      <c r="B10" s="28" t="s">
        <v>53</v>
      </c>
      <c r="C10" s="28" t="s">
        <v>54</v>
      </c>
      <c r="D10" s="1">
        <v>1</v>
      </c>
      <c r="E10" s="1"/>
      <c r="F10" s="1">
        <v>3</v>
      </c>
      <c r="G10" s="1"/>
      <c r="H10" s="1"/>
      <c r="I10" s="1"/>
      <c r="J10" s="1">
        <v>84</v>
      </c>
      <c r="K10" s="1">
        <v>27</v>
      </c>
      <c r="L10" s="1">
        <v>47</v>
      </c>
      <c r="M10" s="1">
        <v>10</v>
      </c>
      <c r="N10" s="1">
        <v>27</v>
      </c>
      <c r="O10" s="1">
        <v>47</v>
      </c>
      <c r="P10" s="1">
        <v>10</v>
      </c>
      <c r="Q10" s="1">
        <v>27</v>
      </c>
      <c r="R10" s="1">
        <v>47</v>
      </c>
      <c r="S10" s="1">
        <v>10</v>
      </c>
      <c r="T10" s="1">
        <v>27</v>
      </c>
      <c r="U10" s="1">
        <v>47</v>
      </c>
      <c r="V10" s="1">
        <v>10</v>
      </c>
      <c r="W10" s="1">
        <v>27</v>
      </c>
      <c r="X10" s="1">
        <v>47</v>
      </c>
      <c r="Y10" s="1">
        <v>10</v>
      </c>
      <c r="Z10" s="1">
        <v>27</v>
      </c>
      <c r="AA10" s="1">
        <v>47</v>
      </c>
      <c r="AB10" s="1">
        <v>10</v>
      </c>
      <c r="AC10" s="1">
        <v>27</v>
      </c>
      <c r="AD10" s="1">
        <v>47</v>
      </c>
      <c r="AE10" s="1">
        <v>10</v>
      </c>
      <c r="AF10" s="1">
        <v>27</v>
      </c>
      <c r="AG10" s="1">
        <v>47</v>
      </c>
      <c r="AH10" s="1">
        <v>10</v>
      </c>
      <c r="AI10" s="1">
        <v>27</v>
      </c>
      <c r="AJ10" s="1">
        <v>47</v>
      </c>
      <c r="AK10" s="1">
        <v>10</v>
      </c>
      <c r="AL10" s="1">
        <v>27</v>
      </c>
      <c r="AM10" s="1">
        <v>47</v>
      </c>
      <c r="AN10" s="1">
        <v>10</v>
      </c>
      <c r="AO10" s="1">
        <v>27</v>
      </c>
      <c r="AP10" s="1">
        <v>47</v>
      </c>
      <c r="AQ10" s="1">
        <v>10</v>
      </c>
    </row>
    <row r="11" spans="1:43" x14ac:dyDescent="0.3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3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3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3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3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3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3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3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3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6" x14ac:dyDescent="0.3">
      <c r="A20" s="42" t="s">
        <v>1</v>
      </c>
      <c r="B20" s="43"/>
      <c r="C20" s="43"/>
      <c r="D20" s="23"/>
      <c r="E20" s="23"/>
      <c r="F20" s="23"/>
      <c r="G20" s="23"/>
      <c r="H20" s="23"/>
      <c r="I20" s="23"/>
      <c r="J20" s="21">
        <f>SUM(J15:J19)</f>
        <v>0</v>
      </c>
      <c r="K20" s="8">
        <f t="shared" ref="K20:AQ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</row>
    <row r="21" spans="1:43" ht="16.5" customHeight="1" x14ac:dyDescent="0.3">
      <c r="A21" s="45" t="s">
        <v>13</v>
      </c>
      <c r="B21" s="46"/>
      <c r="C21" s="46"/>
      <c r="D21" s="14"/>
      <c r="E21" s="14"/>
      <c r="F21" s="14"/>
      <c r="G21" s="14"/>
      <c r="H21" s="14"/>
      <c r="I21" s="14"/>
      <c r="J21" s="22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</row>
    <row r="24" spans="1:43" ht="15.6" x14ac:dyDescent="0.3">
      <c r="B24" s="30"/>
      <c r="C24" s="30"/>
      <c r="D24" s="30"/>
      <c r="E24" s="30"/>
      <c r="F24" s="30"/>
      <c r="G24" s="30"/>
      <c r="H24" s="30"/>
      <c r="I24" s="30"/>
      <c r="J24" s="30"/>
    </row>
    <row r="25" spans="1:43" ht="15.6" x14ac:dyDescent="0.3">
      <c r="B25" s="30" t="s">
        <v>48</v>
      </c>
      <c r="C25" s="30"/>
      <c r="D25" s="30"/>
      <c r="E25" s="30"/>
      <c r="F25" s="30"/>
      <c r="G25" s="30"/>
      <c r="H25" s="30"/>
    </row>
  </sheetData>
  <mergeCells count="42">
    <mergeCell ref="A21:C21"/>
    <mergeCell ref="A7:A9"/>
    <mergeCell ref="D8:D9"/>
    <mergeCell ref="Q8:S8"/>
    <mergeCell ref="Z7:AN7"/>
    <mergeCell ref="AO7:AQ7"/>
    <mergeCell ref="T8:V8"/>
    <mergeCell ref="Z8:AB8"/>
    <mergeCell ref="AC8:AE8"/>
    <mergeCell ref="AF8:AH8"/>
    <mergeCell ref="J7:J9"/>
    <mergeCell ref="B4:H4"/>
    <mergeCell ref="B3:E3"/>
    <mergeCell ref="B25:H25"/>
    <mergeCell ref="B2:E2"/>
    <mergeCell ref="E8:E9"/>
    <mergeCell ref="F8:F9"/>
    <mergeCell ref="G8:G9"/>
    <mergeCell ref="B7:B9"/>
    <mergeCell ref="C7:C9"/>
    <mergeCell ref="D7:E7"/>
    <mergeCell ref="F7:I7"/>
    <mergeCell ref="H8:H9"/>
    <mergeCell ref="I8:I9"/>
    <mergeCell ref="B24:J24"/>
    <mergeCell ref="A20:C20"/>
    <mergeCell ref="AP2:AQ2"/>
    <mergeCell ref="K8:K9"/>
    <mergeCell ref="L8:L9"/>
    <mergeCell ref="M8:M9"/>
    <mergeCell ref="W8:W9"/>
    <mergeCell ref="X8:X9"/>
    <mergeCell ref="Y8:Y9"/>
    <mergeCell ref="AO8:AO9"/>
    <mergeCell ref="AP8:AP9"/>
    <mergeCell ref="AI8:AK8"/>
    <mergeCell ref="AL8:AN8"/>
    <mergeCell ref="N8:P8"/>
    <mergeCell ref="AQ8:AQ9"/>
    <mergeCell ref="K7:M7"/>
    <mergeCell ref="N7:V7"/>
    <mergeCell ref="W7:Y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T25"/>
  <sheetViews>
    <sheetView zoomScale="70" zoomScaleNormal="70" workbookViewId="0">
      <selection activeCell="AT10" sqref="AT10"/>
    </sheetView>
  </sheetViews>
  <sheetFormatPr defaultRowHeight="14.4" x14ac:dyDescent="0.3"/>
  <cols>
    <col min="1" max="1" width="5.109375" customWidth="1"/>
    <col min="2" max="2" width="20.33203125" customWidth="1"/>
    <col min="3" max="3" width="16.5546875" customWidth="1"/>
    <col min="4" max="4" width="10" customWidth="1"/>
    <col min="5" max="5" width="11" customWidth="1"/>
    <col min="6" max="6" width="10.88671875" customWidth="1"/>
    <col min="7" max="7" width="13.33203125" customWidth="1"/>
    <col min="8" max="8" width="12.5546875" customWidth="1"/>
    <col min="9" max="9" width="12.6640625" customWidth="1"/>
  </cols>
  <sheetData>
    <row r="2" spans="1:46" x14ac:dyDescent="0.3">
      <c r="B2" s="41" t="s">
        <v>7</v>
      </c>
      <c r="C2" s="41"/>
      <c r="D2" s="41"/>
      <c r="E2" s="41"/>
      <c r="F2" s="18"/>
      <c r="G2" s="18"/>
      <c r="H2" s="18"/>
      <c r="I2" s="18"/>
      <c r="J2" s="18"/>
      <c r="AS2" s="40" t="s">
        <v>20</v>
      </c>
      <c r="AT2" s="40"/>
    </row>
    <row r="3" spans="1:46" x14ac:dyDescent="0.3">
      <c r="B3" s="50" t="s">
        <v>52</v>
      </c>
      <c r="C3" s="50"/>
      <c r="D3" s="50"/>
      <c r="E3" s="50"/>
      <c r="F3" s="15"/>
      <c r="G3" s="15"/>
      <c r="H3" s="15"/>
      <c r="I3" s="15"/>
      <c r="J3" s="15"/>
    </row>
    <row r="4" spans="1:46" ht="16.5" customHeight="1" x14ac:dyDescent="0.3">
      <c r="B4" s="50" t="s">
        <v>50</v>
      </c>
      <c r="C4" s="50"/>
      <c r="D4" s="50"/>
      <c r="E4" s="50"/>
      <c r="F4" s="50"/>
      <c r="G4" s="50"/>
      <c r="H4" s="50"/>
      <c r="I4" s="15"/>
      <c r="J4" s="15"/>
    </row>
    <row r="7" spans="1:46" ht="44.25" customHeight="1" x14ac:dyDescent="0.3">
      <c r="A7" s="58" t="s">
        <v>0</v>
      </c>
      <c r="B7" s="51" t="s">
        <v>11</v>
      </c>
      <c r="C7" s="51" t="s">
        <v>8</v>
      </c>
      <c r="D7" s="52" t="s">
        <v>44</v>
      </c>
      <c r="E7" s="53"/>
      <c r="F7" s="52" t="s">
        <v>45</v>
      </c>
      <c r="G7" s="54"/>
      <c r="H7" s="54"/>
      <c r="I7" s="53"/>
      <c r="J7" s="51" t="s">
        <v>2</v>
      </c>
      <c r="K7" s="51" t="s">
        <v>3</v>
      </c>
      <c r="L7" s="51"/>
      <c r="M7" s="51"/>
      <c r="N7" s="55" t="s">
        <v>9</v>
      </c>
      <c r="O7" s="56"/>
      <c r="P7" s="56"/>
      <c r="Q7" s="56"/>
      <c r="R7" s="56"/>
      <c r="S7" s="56"/>
      <c r="T7" s="56"/>
      <c r="U7" s="56"/>
      <c r="V7" s="56"/>
      <c r="W7" s="56"/>
      <c r="X7" s="56"/>
      <c r="Y7" s="57"/>
      <c r="Z7" s="51" t="s">
        <v>6</v>
      </c>
      <c r="AA7" s="51"/>
      <c r="AB7" s="51"/>
      <c r="AC7" s="55" t="s">
        <v>10</v>
      </c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7"/>
      <c r="AR7" s="51" t="s">
        <v>5</v>
      </c>
      <c r="AS7" s="51"/>
      <c r="AT7" s="51"/>
    </row>
    <row r="8" spans="1:46" ht="21.75" customHeight="1" x14ac:dyDescent="0.3">
      <c r="A8" s="58"/>
      <c r="B8" s="51"/>
      <c r="C8" s="51"/>
      <c r="D8" s="51" t="s">
        <v>29</v>
      </c>
      <c r="E8" s="51" t="s">
        <v>47</v>
      </c>
      <c r="F8" s="51" t="s">
        <v>30</v>
      </c>
      <c r="G8" s="51" t="s">
        <v>31</v>
      </c>
      <c r="H8" s="51" t="s">
        <v>46</v>
      </c>
      <c r="I8" s="51" t="s">
        <v>32</v>
      </c>
      <c r="J8" s="51"/>
      <c r="K8" s="36" t="s">
        <v>15</v>
      </c>
      <c r="L8" s="36" t="s">
        <v>16</v>
      </c>
      <c r="M8" s="36" t="s">
        <v>17</v>
      </c>
      <c r="N8" s="64" t="s">
        <v>21</v>
      </c>
      <c r="O8" s="65"/>
      <c r="P8" s="66"/>
      <c r="Q8" s="52" t="s">
        <v>22</v>
      </c>
      <c r="R8" s="54"/>
      <c r="S8" s="53"/>
      <c r="T8" s="32" t="s">
        <v>34</v>
      </c>
      <c r="U8" s="33"/>
      <c r="V8" s="34"/>
      <c r="W8" s="60" t="s">
        <v>25</v>
      </c>
      <c r="X8" s="61"/>
      <c r="Y8" s="62"/>
      <c r="Z8" s="36" t="s">
        <v>15</v>
      </c>
      <c r="AA8" s="36" t="s">
        <v>16</v>
      </c>
      <c r="AB8" s="36" t="s">
        <v>17</v>
      </c>
      <c r="AC8" s="64" t="s">
        <v>26</v>
      </c>
      <c r="AD8" s="65"/>
      <c r="AE8" s="66"/>
      <c r="AF8" s="64" t="s">
        <v>23</v>
      </c>
      <c r="AG8" s="65"/>
      <c r="AH8" s="66"/>
      <c r="AI8" s="60" t="s">
        <v>27</v>
      </c>
      <c r="AJ8" s="61"/>
      <c r="AK8" s="62"/>
      <c r="AL8" s="60" t="s">
        <v>28</v>
      </c>
      <c r="AM8" s="61"/>
      <c r="AN8" s="62"/>
      <c r="AO8" s="60" t="s">
        <v>24</v>
      </c>
      <c r="AP8" s="61"/>
      <c r="AQ8" s="62"/>
      <c r="AR8" s="36" t="s">
        <v>15</v>
      </c>
      <c r="AS8" s="36" t="s">
        <v>16</v>
      </c>
      <c r="AT8" s="36" t="s">
        <v>17</v>
      </c>
    </row>
    <row r="9" spans="1:46" ht="78" x14ac:dyDescent="0.3">
      <c r="A9" s="58"/>
      <c r="B9" s="51"/>
      <c r="C9" s="51"/>
      <c r="D9" s="51"/>
      <c r="E9" s="51"/>
      <c r="F9" s="51"/>
      <c r="G9" s="51"/>
      <c r="H9" s="51"/>
      <c r="I9" s="51"/>
      <c r="J9" s="51"/>
      <c r="K9" s="37"/>
      <c r="L9" s="37"/>
      <c r="M9" s="37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17" t="s">
        <v>15</v>
      </c>
      <c r="U9" s="17" t="s">
        <v>16</v>
      </c>
      <c r="V9" s="17" t="s">
        <v>17</v>
      </c>
      <c r="W9" s="17" t="s">
        <v>15</v>
      </c>
      <c r="X9" s="17" t="s">
        <v>16</v>
      </c>
      <c r="Y9" s="17" t="s">
        <v>17</v>
      </c>
      <c r="Z9" s="37"/>
      <c r="AA9" s="37"/>
      <c r="AB9" s="37"/>
      <c r="AC9" s="17" t="s">
        <v>15</v>
      </c>
      <c r="AD9" s="17" t="s">
        <v>16</v>
      </c>
      <c r="AE9" s="17" t="s">
        <v>17</v>
      </c>
      <c r="AF9" s="17" t="s">
        <v>15</v>
      </c>
      <c r="AG9" s="17" t="s">
        <v>16</v>
      </c>
      <c r="AH9" s="17" t="s">
        <v>17</v>
      </c>
      <c r="AI9" s="17" t="s">
        <v>15</v>
      </c>
      <c r="AJ9" s="17" t="s">
        <v>16</v>
      </c>
      <c r="AK9" s="17" t="s">
        <v>17</v>
      </c>
      <c r="AL9" s="17" t="s">
        <v>15</v>
      </c>
      <c r="AM9" s="17" t="s">
        <v>16</v>
      </c>
      <c r="AN9" s="17" t="s">
        <v>17</v>
      </c>
      <c r="AO9" s="17" t="s">
        <v>15</v>
      </c>
      <c r="AP9" s="17" t="s">
        <v>16</v>
      </c>
      <c r="AQ9" s="17" t="s">
        <v>17</v>
      </c>
      <c r="AR9" s="37"/>
      <c r="AS9" s="37"/>
      <c r="AT9" s="37"/>
    </row>
    <row r="10" spans="1:46" ht="43.2" x14ac:dyDescent="0.3">
      <c r="A10" s="20">
        <v>1</v>
      </c>
      <c r="B10" s="28" t="s">
        <v>53</v>
      </c>
      <c r="C10" s="28" t="s">
        <v>54</v>
      </c>
      <c r="D10" s="1">
        <v>1</v>
      </c>
      <c r="E10" s="1"/>
      <c r="F10" s="1">
        <v>3</v>
      </c>
      <c r="G10" s="1"/>
      <c r="H10" s="1"/>
      <c r="I10" s="1"/>
      <c r="J10" s="1">
        <v>70</v>
      </c>
      <c r="K10" s="1">
        <v>21</v>
      </c>
      <c r="L10" s="1">
        <v>34</v>
      </c>
      <c r="M10" s="1">
        <v>15</v>
      </c>
      <c r="N10" s="1">
        <v>21</v>
      </c>
      <c r="O10" s="1">
        <v>34</v>
      </c>
      <c r="P10" s="1">
        <v>15</v>
      </c>
      <c r="Q10" s="1">
        <v>21</v>
      </c>
      <c r="R10" s="1">
        <v>34</v>
      </c>
      <c r="S10" s="1">
        <v>15</v>
      </c>
      <c r="T10" s="1">
        <v>21</v>
      </c>
      <c r="U10" s="1">
        <v>34</v>
      </c>
      <c r="V10" s="1">
        <v>15</v>
      </c>
      <c r="W10" s="1">
        <v>21</v>
      </c>
      <c r="X10" s="1">
        <v>34</v>
      </c>
      <c r="Y10" s="1">
        <v>15</v>
      </c>
      <c r="Z10" s="1">
        <v>21</v>
      </c>
      <c r="AA10" s="1">
        <v>34</v>
      </c>
      <c r="AB10" s="1">
        <v>15</v>
      </c>
      <c r="AC10" s="1">
        <v>21</v>
      </c>
      <c r="AD10" s="1">
        <v>34</v>
      </c>
      <c r="AE10" s="1">
        <v>15</v>
      </c>
      <c r="AF10" s="1">
        <v>21</v>
      </c>
      <c r="AG10" s="1">
        <v>34</v>
      </c>
      <c r="AH10" s="1">
        <v>15</v>
      </c>
      <c r="AI10" s="1">
        <v>21</v>
      </c>
      <c r="AJ10" s="1">
        <v>34</v>
      </c>
      <c r="AK10" s="1">
        <v>15</v>
      </c>
      <c r="AL10" s="1">
        <v>21</v>
      </c>
      <c r="AM10" s="1">
        <v>34</v>
      </c>
      <c r="AN10" s="1">
        <v>15</v>
      </c>
      <c r="AO10" s="1">
        <v>21</v>
      </c>
      <c r="AP10" s="1">
        <v>34</v>
      </c>
      <c r="AQ10" s="1">
        <v>15</v>
      </c>
      <c r="AR10" s="1">
        <v>21</v>
      </c>
      <c r="AS10" s="1">
        <v>34</v>
      </c>
      <c r="AT10" s="1">
        <v>15</v>
      </c>
    </row>
    <row r="11" spans="1:46" x14ac:dyDescent="0.3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x14ac:dyDescent="0.3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3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3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3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3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3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3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3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5.6" x14ac:dyDescent="0.3">
      <c r="A20" s="42" t="s">
        <v>1</v>
      </c>
      <c r="B20" s="43"/>
      <c r="C20" s="44"/>
      <c r="D20" s="13"/>
      <c r="E20" s="13"/>
      <c r="F20" s="13"/>
      <c r="G20" s="13"/>
      <c r="H20" s="13"/>
      <c r="I20" s="13"/>
      <c r="J20" s="21">
        <f>SUM(J15:J19)</f>
        <v>0</v>
      </c>
      <c r="K20" s="8">
        <f t="shared" ref="K20:AT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  <c r="AR20" s="8">
        <f t="shared" si="0"/>
        <v>0</v>
      </c>
      <c r="AS20" s="8">
        <f t="shared" si="0"/>
        <v>0</v>
      </c>
      <c r="AT20" s="8">
        <f t="shared" si="0"/>
        <v>0</v>
      </c>
    </row>
    <row r="21" spans="1:46" ht="16.5" customHeight="1" x14ac:dyDescent="0.3">
      <c r="A21" s="45" t="s">
        <v>13</v>
      </c>
      <c r="B21" s="46"/>
      <c r="C21" s="46"/>
      <c r="D21" s="12"/>
      <c r="E21" s="12"/>
      <c r="F21" s="12"/>
      <c r="G21" s="12"/>
      <c r="H21" s="12"/>
      <c r="I21" s="12"/>
      <c r="J21" s="22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10" t="e">
        <f>T20*100/J20</f>
        <v>#DIV/0!</v>
      </c>
      <c r="U21" s="10" t="e">
        <f>U20*100/J20</f>
        <v>#DIV/0!</v>
      </c>
      <c r="V21" s="10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  <c r="AR21" s="8" t="e">
        <f>AR20*100/J20</f>
        <v>#DIV/0!</v>
      </c>
      <c r="AS21" s="8" t="e">
        <f>AS20*100/J20</f>
        <v>#DIV/0!</v>
      </c>
      <c r="AT21" s="8" t="e">
        <f>AT20*100/J20</f>
        <v>#DIV/0!</v>
      </c>
    </row>
    <row r="24" spans="1:46" ht="15.6" x14ac:dyDescent="0.3">
      <c r="B24" s="30"/>
      <c r="C24" s="30"/>
      <c r="D24" s="30"/>
      <c r="E24" s="30"/>
      <c r="F24" s="30"/>
      <c r="G24" s="30"/>
      <c r="H24" s="30"/>
      <c r="I24" s="30"/>
      <c r="J24" s="30"/>
    </row>
    <row r="25" spans="1:46" ht="15.6" x14ac:dyDescent="0.3">
      <c r="B25" s="30" t="s">
        <v>48</v>
      </c>
      <c r="C25" s="30"/>
      <c r="D25" s="30"/>
      <c r="E25" s="30"/>
      <c r="F25" s="30"/>
      <c r="G25" s="30"/>
      <c r="H25" s="30"/>
    </row>
  </sheetData>
  <mergeCells count="43">
    <mergeCell ref="B2:E2"/>
    <mergeCell ref="B24:J24"/>
    <mergeCell ref="AS2:AT2"/>
    <mergeCell ref="A7:A9"/>
    <mergeCell ref="B7:B9"/>
    <mergeCell ref="C7:C9"/>
    <mergeCell ref="D7:E7"/>
    <mergeCell ref="F7:I7"/>
    <mergeCell ref="J7:J9"/>
    <mergeCell ref="AR7:AT7"/>
    <mergeCell ref="N8:P8"/>
    <mergeCell ref="Q8:S8"/>
    <mergeCell ref="K8:K9"/>
    <mergeCell ref="L8:L9"/>
    <mergeCell ref="A20:C20"/>
    <mergeCell ref="A21:C21"/>
    <mergeCell ref="N7:Y7"/>
    <mergeCell ref="K7:M7"/>
    <mergeCell ref="Z7:AB7"/>
    <mergeCell ref="B4:H4"/>
    <mergeCell ref="B3:E3"/>
    <mergeCell ref="AC7:AQ7"/>
    <mergeCell ref="AC8:AE8"/>
    <mergeCell ref="AF8:AH8"/>
    <mergeCell ref="AI8:AK8"/>
    <mergeCell ref="AL8:AN8"/>
    <mergeCell ref="AO8:AQ8"/>
    <mergeCell ref="B25:H25"/>
    <mergeCell ref="AR8:AR9"/>
    <mergeCell ref="AS8:AS9"/>
    <mergeCell ref="AT8:AT9"/>
    <mergeCell ref="M8:M9"/>
    <mergeCell ref="T8:V8"/>
    <mergeCell ref="W8:Y8"/>
    <mergeCell ref="Z8:Z9"/>
    <mergeCell ref="AA8:AA9"/>
    <mergeCell ref="AB8:AB9"/>
    <mergeCell ref="I8:I9"/>
    <mergeCell ref="D8:D9"/>
    <mergeCell ref="E8:E9"/>
    <mergeCell ref="F8:F9"/>
    <mergeCell ref="G8:G9"/>
    <mergeCell ref="H8:H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S25"/>
  <sheetViews>
    <sheetView workbookViewId="0">
      <selection activeCell="F22" sqref="F22"/>
    </sheetView>
  </sheetViews>
  <sheetFormatPr defaultRowHeight="14.4" x14ac:dyDescent="0.3"/>
  <cols>
    <col min="1" max="1" width="5.109375" customWidth="1"/>
    <col min="2" max="2" width="20.33203125" customWidth="1"/>
    <col min="3" max="3" width="10" customWidth="1"/>
    <col min="4" max="4" width="11" customWidth="1"/>
    <col min="5" max="5" width="10.88671875" customWidth="1"/>
    <col min="6" max="6" width="13.33203125" customWidth="1"/>
    <col min="7" max="7" width="12.5546875" customWidth="1"/>
    <col min="8" max="8" width="12.6640625" customWidth="1"/>
  </cols>
  <sheetData>
    <row r="2" spans="1:45" x14ac:dyDescent="0.3">
      <c r="B2" s="41" t="s">
        <v>7</v>
      </c>
      <c r="C2" s="41"/>
      <c r="D2" s="41"/>
      <c r="E2" s="41"/>
      <c r="F2" s="41"/>
      <c r="G2" s="18"/>
      <c r="H2" s="18"/>
      <c r="I2" s="18"/>
    </row>
    <row r="3" spans="1:45" x14ac:dyDescent="0.3">
      <c r="B3" s="15" t="s">
        <v>18</v>
      </c>
      <c r="C3" s="15"/>
      <c r="D3" s="15"/>
      <c r="E3" s="15"/>
      <c r="F3" s="15"/>
      <c r="G3" s="15"/>
      <c r="H3" s="15"/>
      <c r="I3" s="15"/>
      <c r="AR3" s="40" t="s">
        <v>20</v>
      </c>
      <c r="AS3" s="40"/>
    </row>
    <row r="4" spans="1:45" ht="16.5" customHeight="1" x14ac:dyDescent="0.3">
      <c r="B4" s="50" t="s">
        <v>19</v>
      </c>
      <c r="C4" s="50"/>
      <c r="D4" s="50"/>
      <c r="E4" s="50"/>
      <c r="F4" s="50"/>
      <c r="G4" s="50"/>
      <c r="H4" s="15"/>
      <c r="I4" s="15"/>
    </row>
    <row r="7" spans="1:45" ht="44.25" customHeight="1" x14ac:dyDescent="0.3">
      <c r="A7" s="58" t="s">
        <v>0</v>
      </c>
      <c r="B7" s="51" t="s">
        <v>35</v>
      </c>
      <c r="C7" s="52" t="s">
        <v>44</v>
      </c>
      <c r="D7" s="53"/>
      <c r="E7" s="52" t="s">
        <v>45</v>
      </c>
      <c r="F7" s="54"/>
      <c r="G7" s="54"/>
      <c r="H7" s="53"/>
      <c r="I7" s="51" t="s">
        <v>2</v>
      </c>
      <c r="J7" s="51" t="s">
        <v>3</v>
      </c>
      <c r="K7" s="51"/>
      <c r="L7" s="51"/>
      <c r="M7" s="55" t="s">
        <v>9</v>
      </c>
      <c r="N7" s="56"/>
      <c r="O7" s="56"/>
      <c r="P7" s="56"/>
      <c r="Q7" s="56"/>
      <c r="R7" s="56"/>
      <c r="S7" s="56"/>
      <c r="T7" s="56"/>
      <c r="U7" s="56"/>
      <c r="V7" s="56"/>
      <c r="W7" s="56"/>
      <c r="X7" s="57"/>
      <c r="Y7" s="51" t="s">
        <v>6</v>
      </c>
      <c r="Z7" s="51"/>
      <c r="AA7" s="51"/>
      <c r="AB7" s="55" t="s">
        <v>10</v>
      </c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7"/>
      <c r="AQ7" s="51" t="s">
        <v>5</v>
      </c>
      <c r="AR7" s="51"/>
      <c r="AS7" s="51"/>
    </row>
    <row r="8" spans="1:45" ht="21.75" customHeight="1" x14ac:dyDescent="0.3">
      <c r="A8" s="58"/>
      <c r="B8" s="51"/>
      <c r="C8" s="51" t="s">
        <v>29</v>
      </c>
      <c r="D8" s="51" t="s">
        <v>47</v>
      </c>
      <c r="E8" s="51" t="s">
        <v>30</v>
      </c>
      <c r="F8" s="51" t="s">
        <v>31</v>
      </c>
      <c r="G8" s="51" t="s">
        <v>46</v>
      </c>
      <c r="H8" s="51" t="s">
        <v>32</v>
      </c>
      <c r="I8" s="51"/>
      <c r="J8" s="36" t="s">
        <v>15</v>
      </c>
      <c r="K8" s="36" t="s">
        <v>16</v>
      </c>
      <c r="L8" s="36" t="s">
        <v>17</v>
      </c>
      <c r="M8" s="64" t="s">
        <v>21</v>
      </c>
      <c r="N8" s="65"/>
      <c r="O8" s="66"/>
      <c r="P8" s="52" t="s">
        <v>22</v>
      </c>
      <c r="Q8" s="54"/>
      <c r="R8" s="53"/>
      <c r="S8" s="32" t="s">
        <v>34</v>
      </c>
      <c r="T8" s="33"/>
      <c r="U8" s="34"/>
      <c r="V8" s="60" t="s">
        <v>25</v>
      </c>
      <c r="W8" s="61"/>
      <c r="X8" s="62"/>
      <c r="Y8" s="36" t="s">
        <v>15</v>
      </c>
      <c r="Z8" s="36" t="s">
        <v>16</v>
      </c>
      <c r="AA8" s="36" t="s">
        <v>17</v>
      </c>
      <c r="AB8" s="64" t="s">
        <v>26</v>
      </c>
      <c r="AC8" s="65"/>
      <c r="AD8" s="66"/>
      <c r="AE8" s="64" t="s">
        <v>23</v>
      </c>
      <c r="AF8" s="65"/>
      <c r="AG8" s="66"/>
      <c r="AH8" s="60" t="s">
        <v>27</v>
      </c>
      <c r="AI8" s="61"/>
      <c r="AJ8" s="62"/>
      <c r="AK8" s="60" t="s">
        <v>28</v>
      </c>
      <c r="AL8" s="61"/>
      <c r="AM8" s="62"/>
      <c r="AN8" s="60" t="s">
        <v>24</v>
      </c>
      <c r="AO8" s="61"/>
      <c r="AP8" s="62"/>
      <c r="AQ8" s="36" t="s">
        <v>15</v>
      </c>
      <c r="AR8" s="36" t="s">
        <v>16</v>
      </c>
      <c r="AS8" s="36" t="s">
        <v>17</v>
      </c>
    </row>
    <row r="9" spans="1:45" ht="78" x14ac:dyDescent="0.3">
      <c r="A9" s="58"/>
      <c r="B9" s="51"/>
      <c r="C9" s="51"/>
      <c r="D9" s="51"/>
      <c r="E9" s="51"/>
      <c r="F9" s="51"/>
      <c r="G9" s="51"/>
      <c r="H9" s="51"/>
      <c r="I9" s="51"/>
      <c r="J9" s="37"/>
      <c r="K9" s="37"/>
      <c r="L9" s="37"/>
      <c r="M9" s="17" t="s">
        <v>15</v>
      </c>
      <c r="N9" s="17" t="s">
        <v>16</v>
      </c>
      <c r="O9" s="17" t="s">
        <v>17</v>
      </c>
      <c r="P9" s="17" t="s">
        <v>15</v>
      </c>
      <c r="Q9" s="17" t="s">
        <v>16</v>
      </c>
      <c r="R9" s="17" t="s">
        <v>17</v>
      </c>
      <c r="S9" s="17" t="s">
        <v>15</v>
      </c>
      <c r="T9" s="17" t="s">
        <v>16</v>
      </c>
      <c r="U9" s="17" t="s">
        <v>17</v>
      </c>
      <c r="V9" s="17" t="s">
        <v>15</v>
      </c>
      <c r="W9" s="17" t="s">
        <v>16</v>
      </c>
      <c r="X9" s="17" t="s">
        <v>17</v>
      </c>
      <c r="Y9" s="37"/>
      <c r="Z9" s="37"/>
      <c r="AA9" s="37"/>
      <c r="AB9" s="17" t="s">
        <v>15</v>
      </c>
      <c r="AC9" s="17" t="s">
        <v>16</v>
      </c>
      <c r="AD9" s="17" t="s">
        <v>17</v>
      </c>
      <c r="AE9" s="17" t="s">
        <v>15</v>
      </c>
      <c r="AF9" s="17" t="s">
        <v>16</v>
      </c>
      <c r="AG9" s="17" t="s">
        <v>17</v>
      </c>
      <c r="AH9" s="17" t="s">
        <v>15</v>
      </c>
      <c r="AI9" s="17" t="s">
        <v>16</v>
      </c>
      <c r="AJ9" s="17" t="s">
        <v>17</v>
      </c>
      <c r="AK9" s="17" t="s">
        <v>15</v>
      </c>
      <c r="AL9" s="17" t="s">
        <v>16</v>
      </c>
      <c r="AM9" s="17" t="s">
        <v>17</v>
      </c>
      <c r="AN9" s="17" t="s">
        <v>15</v>
      </c>
      <c r="AO9" s="17" t="s">
        <v>16</v>
      </c>
      <c r="AP9" s="17" t="s">
        <v>17</v>
      </c>
      <c r="AQ9" s="37"/>
      <c r="AR9" s="37"/>
      <c r="AS9" s="37"/>
    </row>
    <row r="10" spans="1:45" x14ac:dyDescent="0.3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x14ac:dyDescent="0.3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x14ac:dyDescent="0.3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x14ac:dyDescent="0.3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x14ac:dyDescent="0.3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x14ac:dyDescent="0.3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x14ac:dyDescent="0.3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x14ac:dyDescent="0.3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x14ac:dyDescent="0.3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x14ac:dyDescent="0.3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5.6" x14ac:dyDescent="0.3">
      <c r="A20" s="42" t="s">
        <v>1</v>
      </c>
      <c r="B20" s="43"/>
      <c r="C20" s="13"/>
      <c r="D20" s="13"/>
      <c r="E20" s="13"/>
      <c r="F20" s="13"/>
      <c r="G20" s="13"/>
      <c r="H20" s="13"/>
      <c r="I20" s="21">
        <f>SUM(I15:I19)</f>
        <v>0</v>
      </c>
      <c r="J20" s="8">
        <f t="shared" ref="J20:AS20" si="0">SUM(J15:J19)</f>
        <v>0</v>
      </c>
      <c r="K20" s="8">
        <f t="shared" si="0"/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  <c r="AR20" s="8">
        <f t="shared" si="0"/>
        <v>0</v>
      </c>
      <c r="AS20" s="8">
        <f t="shared" si="0"/>
        <v>0</v>
      </c>
    </row>
    <row r="21" spans="1:45" ht="16.5" customHeight="1" x14ac:dyDescent="0.3">
      <c r="A21" s="45" t="s">
        <v>13</v>
      </c>
      <c r="B21" s="46"/>
      <c r="C21" s="12"/>
      <c r="D21" s="12"/>
      <c r="E21" s="12"/>
      <c r="F21" s="12"/>
      <c r="G21" s="12"/>
      <c r="H21" s="12"/>
      <c r="I21" s="22" t="e">
        <f>I20*100/I20</f>
        <v>#DIV/0!</v>
      </c>
      <c r="J21" s="9" t="e">
        <f>J20*100/I20</f>
        <v>#DIV/0!</v>
      </c>
      <c r="K21" s="10" t="e">
        <f>K20*100/I20</f>
        <v>#DIV/0!</v>
      </c>
      <c r="L21" s="10" t="e">
        <f>L20*100/I20</f>
        <v>#DIV/0!</v>
      </c>
      <c r="M21" s="10" t="e">
        <f>M20*100/I20</f>
        <v>#DIV/0!</v>
      </c>
      <c r="N21" s="10" t="e">
        <f>N20*100/I20</f>
        <v>#DIV/0!</v>
      </c>
      <c r="O21" s="10" t="e">
        <f>O20*100/I20</f>
        <v>#DIV/0!</v>
      </c>
      <c r="P21" s="10" t="e">
        <f>P20*100/I20</f>
        <v>#DIV/0!</v>
      </c>
      <c r="Q21" s="10" t="e">
        <f>Q20*100/I20</f>
        <v>#DIV/0!</v>
      </c>
      <c r="R21" s="10" t="e">
        <f>R20*100/I20</f>
        <v>#DIV/0!</v>
      </c>
      <c r="S21" s="10" t="e">
        <f>S20*100/I20</f>
        <v>#DIV/0!</v>
      </c>
      <c r="T21" s="10" t="e">
        <f>T20*100/I20</f>
        <v>#DIV/0!</v>
      </c>
      <c r="U21" s="10" t="e">
        <f>U20*100/I20</f>
        <v>#DIV/0!</v>
      </c>
      <c r="V21" s="8" t="e">
        <f>V20*100/I20</f>
        <v>#DIV/0!</v>
      </c>
      <c r="W21" s="8" t="e">
        <f>W20*100/I20</f>
        <v>#DIV/0!</v>
      </c>
      <c r="X21" s="8" t="e">
        <f>X20*100/I20</f>
        <v>#DIV/0!</v>
      </c>
      <c r="Y21" s="8" t="e">
        <f>Y20*100/I20</f>
        <v>#DIV/0!</v>
      </c>
      <c r="Z21" s="8" t="e">
        <f>Z20*100/I20</f>
        <v>#DIV/0!</v>
      </c>
      <c r="AA21" s="8" t="e">
        <f>AA20*100/I20</f>
        <v>#DIV/0!</v>
      </c>
      <c r="AB21" s="8" t="e">
        <f>AB20*100/I20</f>
        <v>#DIV/0!</v>
      </c>
      <c r="AC21" s="8" t="e">
        <f>AC20*100/I20</f>
        <v>#DIV/0!</v>
      </c>
      <c r="AD21" s="8" t="e">
        <f>AD20*100/I20</f>
        <v>#DIV/0!</v>
      </c>
      <c r="AE21" s="8" t="e">
        <f>AE20*100/I20</f>
        <v>#DIV/0!</v>
      </c>
      <c r="AF21" s="8" t="e">
        <f>AF20*100/I20</f>
        <v>#DIV/0!</v>
      </c>
      <c r="AG21" s="8" t="e">
        <f>AG20*100/I20</f>
        <v>#DIV/0!</v>
      </c>
      <c r="AH21" s="8" t="e">
        <f>AH20*100/I20</f>
        <v>#DIV/0!</v>
      </c>
      <c r="AI21" s="8" t="e">
        <f>AI20*100/I20</f>
        <v>#DIV/0!</v>
      </c>
      <c r="AJ21" s="8" t="e">
        <f>AJ20*100/I20</f>
        <v>#DIV/0!</v>
      </c>
      <c r="AK21" s="8" t="e">
        <f>AK20*100/I20</f>
        <v>#DIV/0!</v>
      </c>
      <c r="AL21" s="8" t="e">
        <f>AL20*100/I20</f>
        <v>#DIV/0!</v>
      </c>
      <c r="AM21" s="8" t="e">
        <f>AM20*100/I20</f>
        <v>#DIV/0!</v>
      </c>
      <c r="AN21" s="8" t="e">
        <f>AN20*100/I20</f>
        <v>#DIV/0!</v>
      </c>
      <c r="AO21" s="8" t="e">
        <f>AO20*100/I20</f>
        <v>#DIV/0!</v>
      </c>
      <c r="AP21" s="8" t="e">
        <f>AP20*100/I20</f>
        <v>#DIV/0!</v>
      </c>
      <c r="AQ21" s="8" t="e">
        <f>AQ20*100/I20</f>
        <v>#DIV/0!</v>
      </c>
      <c r="AR21" s="8" t="e">
        <f>AR20*100/I20</f>
        <v>#DIV/0!</v>
      </c>
      <c r="AS21" s="8" t="e">
        <f>AS20*100/I20</f>
        <v>#DIV/0!</v>
      </c>
    </row>
    <row r="24" spans="1:45" ht="15.6" x14ac:dyDescent="0.3">
      <c r="B24" s="30"/>
      <c r="C24" s="30"/>
      <c r="D24" s="30"/>
      <c r="E24" s="30"/>
      <c r="F24" s="30"/>
      <c r="G24" s="30"/>
      <c r="H24" s="30"/>
      <c r="I24" s="30"/>
      <c r="J24" s="30"/>
    </row>
    <row r="25" spans="1:45" ht="15.6" x14ac:dyDescent="0.3">
      <c r="B25" s="30" t="s">
        <v>48</v>
      </c>
      <c r="C25" s="30"/>
      <c r="D25" s="30"/>
      <c r="E25" s="30"/>
      <c r="F25" s="30"/>
      <c r="G25" s="30"/>
      <c r="H25" s="30"/>
    </row>
  </sheetData>
  <mergeCells count="41">
    <mergeCell ref="B24:J24"/>
    <mergeCell ref="AR3:AS3"/>
    <mergeCell ref="B4:G4"/>
    <mergeCell ref="A7:A9"/>
    <mergeCell ref="B7:B9"/>
    <mergeCell ref="C7:D7"/>
    <mergeCell ref="E7:H7"/>
    <mergeCell ref="I7:I9"/>
    <mergeCell ref="AQ7:AS7"/>
    <mergeCell ref="C8:C9"/>
    <mergeCell ref="D8:D9"/>
    <mergeCell ref="E8:E9"/>
    <mergeCell ref="F8:F9"/>
    <mergeCell ref="G8:G9"/>
    <mergeCell ref="P8:R8"/>
    <mergeCell ref="J7:L7"/>
    <mergeCell ref="AB8:AD8"/>
    <mergeCell ref="M7:X7"/>
    <mergeCell ref="Y7:AA7"/>
    <mergeCell ref="AB7:AP7"/>
    <mergeCell ref="H8:H9"/>
    <mergeCell ref="J8:J9"/>
    <mergeCell ref="K8:K9"/>
    <mergeCell ref="L8:L9"/>
    <mergeCell ref="M8:O8"/>
    <mergeCell ref="B25:H25"/>
    <mergeCell ref="AS8:AS9"/>
    <mergeCell ref="A20:B20"/>
    <mergeCell ref="A21:B21"/>
    <mergeCell ref="B2:F2"/>
    <mergeCell ref="AE8:AG8"/>
    <mergeCell ref="AH8:AJ8"/>
    <mergeCell ref="AK8:AM8"/>
    <mergeCell ref="AN8:AP8"/>
    <mergeCell ref="AQ8:AQ9"/>
    <mergeCell ref="AR8:AR9"/>
    <mergeCell ref="S8:U8"/>
    <mergeCell ref="V8:X8"/>
    <mergeCell ref="Y8:Y9"/>
    <mergeCell ref="Z8:Z9"/>
    <mergeCell ref="AA8:AA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9"/>
  <sheetViews>
    <sheetView tabSelected="1" topLeftCell="E1" zoomScale="90" zoomScaleNormal="90" workbookViewId="0">
      <selection activeCell="R5" sqref="R5"/>
    </sheetView>
  </sheetViews>
  <sheetFormatPr defaultRowHeight="14.4" x14ac:dyDescent="0.3"/>
  <cols>
    <col min="1" max="1" width="6.44140625" customWidth="1"/>
    <col min="2" max="2" width="19.6640625" customWidth="1"/>
    <col min="3" max="3" width="11.109375" customWidth="1"/>
    <col min="4" max="4" width="10.88671875" customWidth="1"/>
    <col min="5" max="5" width="12.33203125" customWidth="1"/>
    <col min="6" max="6" width="12.109375" customWidth="1"/>
    <col min="7" max="7" width="10.109375" customWidth="1"/>
    <col min="8" max="8" width="10.5546875" customWidth="1"/>
    <col min="9" max="9" width="10.44140625" customWidth="1"/>
  </cols>
  <sheetData>
    <row r="1" spans="1:30" x14ac:dyDescent="0.3">
      <c r="U1" s="35"/>
      <c r="V1" s="35"/>
    </row>
    <row r="2" spans="1:30" ht="15.6" x14ac:dyDescent="0.3">
      <c r="B2" s="39" t="s">
        <v>14</v>
      </c>
      <c r="C2" s="39"/>
      <c r="D2" s="39"/>
      <c r="E2" s="39"/>
      <c r="F2" s="39"/>
      <c r="G2" s="39"/>
      <c r="H2" s="39"/>
      <c r="P2" s="6"/>
      <c r="S2" s="3"/>
      <c r="T2" s="3"/>
      <c r="U2" s="3"/>
      <c r="V2" s="3"/>
      <c r="AC2" s="40" t="s">
        <v>20</v>
      </c>
      <c r="AD2" s="40"/>
    </row>
    <row r="3" spans="1:30" ht="15.6" x14ac:dyDescent="0.3">
      <c r="B3" s="26" t="s">
        <v>51</v>
      </c>
      <c r="C3" s="26"/>
      <c r="D3" s="26"/>
      <c r="E3" s="26"/>
      <c r="F3" s="26"/>
      <c r="G3" s="26"/>
      <c r="H3" s="26"/>
      <c r="P3" s="3"/>
      <c r="Q3" s="3"/>
      <c r="R3" s="3"/>
      <c r="S3" s="3"/>
      <c r="T3" s="3"/>
      <c r="U3" s="3"/>
      <c r="V3" s="3"/>
      <c r="W3" s="3"/>
      <c r="X3" s="3"/>
    </row>
    <row r="4" spans="1:30" ht="15.6" x14ac:dyDescent="0.3">
      <c r="B4" s="30" t="s">
        <v>55</v>
      </c>
      <c r="C4" s="30"/>
      <c r="D4" s="30"/>
      <c r="E4" s="30"/>
      <c r="F4" s="30"/>
      <c r="G4" s="30"/>
      <c r="H4" s="30"/>
      <c r="U4" s="3"/>
      <c r="V4" s="3"/>
      <c r="W4" s="3"/>
      <c r="X4" s="3"/>
    </row>
    <row r="5" spans="1:30" ht="15.6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ht="15.6" x14ac:dyDescent="0.3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0" ht="15.75" customHeight="1" x14ac:dyDescent="0.3">
      <c r="A7" s="31" t="s">
        <v>0</v>
      </c>
      <c r="B7" s="36" t="s">
        <v>43</v>
      </c>
      <c r="C7" s="38" t="s">
        <v>44</v>
      </c>
      <c r="D7" s="38"/>
      <c r="E7" s="38" t="s">
        <v>45</v>
      </c>
      <c r="F7" s="38"/>
      <c r="G7" s="38"/>
      <c r="H7" s="38"/>
      <c r="I7" s="38" t="s">
        <v>12</v>
      </c>
      <c r="J7" s="38" t="s">
        <v>3</v>
      </c>
      <c r="K7" s="38"/>
      <c r="L7" s="38"/>
      <c r="M7" s="38" t="s">
        <v>9</v>
      </c>
      <c r="N7" s="38"/>
      <c r="O7" s="38"/>
      <c r="P7" s="38" t="s">
        <v>4</v>
      </c>
      <c r="Q7" s="38"/>
      <c r="R7" s="38"/>
      <c r="S7" s="38" t="s">
        <v>10</v>
      </c>
      <c r="T7" s="38"/>
      <c r="U7" s="38"/>
      <c r="V7" s="38" t="s">
        <v>5</v>
      </c>
      <c r="W7" s="38"/>
      <c r="X7" s="38"/>
      <c r="Y7" s="32" t="s">
        <v>49</v>
      </c>
      <c r="Z7" s="33"/>
      <c r="AA7" s="33"/>
      <c r="AB7" s="33"/>
      <c r="AC7" s="33"/>
      <c r="AD7" s="34"/>
    </row>
    <row r="8" spans="1:30" ht="78" x14ac:dyDescent="0.3">
      <c r="A8" s="31"/>
      <c r="B8" s="37"/>
      <c r="C8" s="17" t="s">
        <v>29</v>
      </c>
      <c r="D8" s="17" t="s">
        <v>47</v>
      </c>
      <c r="E8" s="17" t="s">
        <v>30</v>
      </c>
      <c r="F8" s="17" t="s">
        <v>31</v>
      </c>
      <c r="G8" s="17" t="s">
        <v>46</v>
      </c>
      <c r="H8" s="17" t="s">
        <v>32</v>
      </c>
      <c r="I8" s="38"/>
      <c r="J8" s="17" t="s">
        <v>15</v>
      </c>
      <c r="K8" s="17" t="s">
        <v>16</v>
      </c>
      <c r="L8" s="17" t="s">
        <v>17</v>
      </c>
      <c r="M8" s="17" t="s">
        <v>15</v>
      </c>
      <c r="N8" s="17" t="s">
        <v>16</v>
      </c>
      <c r="O8" s="17" t="s">
        <v>17</v>
      </c>
      <c r="P8" s="17" t="s">
        <v>15</v>
      </c>
      <c r="Q8" s="17" t="s">
        <v>16</v>
      </c>
      <c r="R8" s="17" t="s">
        <v>17</v>
      </c>
      <c r="S8" s="17" t="s">
        <v>15</v>
      </c>
      <c r="T8" s="17" t="s">
        <v>16</v>
      </c>
      <c r="U8" s="17" t="s">
        <v>17</v>
      </c>
      <c r="V8" s="17" t="s">
        <v>15</v>
      </c>
      <c r="W8" s="17" t="s">
        <v>16</v>
      </c>
      <c r="X8" s="17" t="s">
        <v>16</v>
      </c>
      <c r="Y8" s="17" t="s">
        <v>15</v>
      </c>
      <c r="Z8" s="17" t="s">
        <v>42</v>
      </c>
      <c r="AA8" s="17" t="s">
        <v>16</v>
      </c>
      <c r="AB8" s="17" t="s">
        <v>42</v>
      </c>
      <c r="AC8" s="17" t="s">
        <v>16</v>
      </c>
      <c r="AD8" s="17" t="s">
        <v>42</v>
      </c>
    </row>
    <row r="9" spans="1:30" ht="15.6" x14ac:dyDescent="0.3">
      <c r="A9" s="20">
        <v>1</v>
      </c>
      <c r="B9" s="7" t="s">
        <v>36</v>
      </c>
      <c r="C9" s="7"/>
      <c r="D9" s="7"/>
      <c r="E9" s="7"/>
      <c r="F9" s="7"/>
      <c r="G9" s="7"/>
      <c r="H9" s="7"/>
      <c r="I9" s="5"/>
      <c r="J9" s="5"/>
      <c r="K9" s="5"/>
      <c r="L9" s="5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16">
        <f>(V9+S9+P9+M9+J9)/5</f>
        <v>0</v>
      </c>
      <c r="Z9" s="24" t="e">
        <f>Y9*100/I9</f>
        <v>#DIV/0!</v>
      </c>
      <c r="AA9" s="16">
        <f>(W9+T9+Q9+N9+K9)/5</f>
        <v>0</v>
      </c>
      <c r="AB9" s="24" t="e">
        <f>AA9*100/I9</f>
        <v>#DIV/0!</v>
      </c>
      <c r="AC9" s="16">
        <f>(X9+U9+R9+O9+L9)/5</f>
        <v>0</v>
      </c>
      <c r="AD9" s="24" t="e">
        <f>AC9*100/I9</f>
        <v>#DIV/0!</v>
      </c>
    </row>
    <row r="10" spans="1:30" ht="15.6" x14ac:dyDescent="0.3">
      <c r="A10" s="20">
        <v>2</v>
      </c>
      <c r="B10" s="5" t="s">
        <v>37</v>
      </c>
      <c r="C10" s="5">
        <v>1</v>
      </c>
      <c r="D10" s="5"/>
      <c r="E10" s="5">
        <v>3</v>
      </c>
      <c r="F10" s="5"/>
      <c r="G10" s="5"/>
      <c r="H10" s="5"/>
      <c r="I10" s="8">
        <v>57</v>
      </c>
      <c r="J10" s="8">
        <v>9</v>
      </c>
      <c r="K10" s="8">
        <v>32</v>
      </c>
      <c r="L10" s="8">
        <v>16</v>
      </c>
      <c r="M10" s="8">
        <v>18</v>
      </c>
      <c r="N10" s="8">
        <v>64</v>
      </c>
      <c r="O10" s="8">
        <v>32</v>
      </c>
      <c r="P10" s="8">
        <v>9</v>
      </c>
      <c r="Q10" s="8">
        <v>32</v>
      </c>
      <c r="R10" s="8">
        <v>16</v>
      </c>
      <c r="S10" s="8">
        <v>45</v>
      </c>
      <c r="T10" s="8">
        <v>160</v>
      </c>
      <c r="U10" s="8">
        <v>80</v>
      </c>
      <c r="V10" s="8">
        <v>9</v>
      </c>
      <c r="W10" s="8">
        <v>32</v>
      </c>
      <c r="X10" s="8">
        <v>16</v>
      </c>
      <c r="Y10" s="21">
        <v>9</v>
      </c>
      <c r="Z10" s="21">
        <v>16</v>
      </c>
      <c r="AA10" s="21">
        <v>32</v>
      </c>
      <c r="AB10" s="21">
        <v>58</v>
      </c>
      <c r="AC10" s="21">
        <v>16</v>
      </c>
      <c r="AD10" s="21">
        <v>28</v>
      </c>
    </row>
    <row r="11" spans="1:30" ht="15.6" x14ac:dyDescent="0.3">
      <c r="A11" s="20">
        <v>3</v>
      </c>
      <c r="B11" s="5" t="s">
        <v>38</v>
      </c>
      <c r="C11" s="5">
        <v>1</v>
      </c>
      <c r="D11" s="5"/>
      <c r="E11" s="5">
        <v>3</v>
      </c>
      <c r="F11" s="5"/>
      <c r="G11" s="5"/>
      <c r="H11" s="5"/>
      <c r="I11" s="8">
        <v>83</v>
      </c>
      <c r="J11" s="8">
        <v>24</v>
      </c>
      <c r="K11" s="8">
        <v>40</v>
      </c>
      <c r="L11" s="8">
        <v>19</v>
      </c>
      <c r="M11" s="8">
        <v>72</v>
      </c>
      <c r="N11" s="8">
        <v>120</v>
      </c>
      <c r="O11" s="8">
        <v>57</v>
      </c>
      <c r="P11" s="8">
        <v>24</v>
      </c>
      <c r="Q11" s="8">
        <v>40</v>
      </c>
      <c r="R11" s="8">
        <v>19</v>
      </c>
      <c r="S11" s="8">
        <v>120</v>
      </c>
      <c r="T11" s="8">
        <v>200</v>
      </c>
      <c r="U11" s="8">
        <v>95</v>
      </c>
      <c r="V11" s="8">
        <v>24</v>
      </c>
      <c r="W11" s="8">
        <v>40</v>
      </c>
      <c r="X11" s="8">
        <v>19</v>
      </c>
      <c r="Y11" s="27">
        <f t="shared" ref="Y11:Y13" si="0">(J11+M11+P11+S11+V11)/5</f>
        <v>52.8</v>
      </c>
      <c r="Z11" s="5">
        <v>29</v>
      </c>
      <c r="AA11" s="27">
        <f t="shared" ref="AA11:AA13" si="1">(K11+N11+Q11+T11+W11)/5</f>
        <v>88</v>
      </c>
      <c r="AB11" s="5">
        <v>48</v>
      </c>
      <c r="AC11" s="29">
        <f t="shared" ref="AC11:AC13" si="2">(L11+O11+R11+U11+X11)/5</f>
        <v>41.8</v>
      </c>
      <c r="AD11" s="5">
        <v>23</v>
      </c>
    </row>
    <row r="12" spans="1:30" ht="15.6" x14ac:dyDescent="0.3">
      <c r="A12" s="20">
        <v>4</v>
      </c>
      <c r="B12" s="5" t="s">
        <v>39</v>
      </c>
      <c r="C12" s="5">
        <v>1</v>
      </c>
      <c r="D12" s="5"/>
      <c r="E12" s="5">
        <v>3</v>
      </c>
      <c r="F12" s="5"/>
      <c r="G12" s="5"/>
      <c r="H12" s="5"/>
      <c r="I12" s="8">
        <v>84</v>
      </c>
      <c r="J12" s="8">
        <v>27</v>
      </c>
      <c r="K12" s="8">
        <v>47</v>
      </c>
      <c r="L12" s="8">
        <v>10</v>
      </c>
      <c r="M12" s="8">
        <v>81</v>
      </c>
      <c r="N12" s="8">
        <v>235</v>
      </c>
      <c r="O12" s="8">
        <v>30</v>
      </c>
      <c r="P12" s="8">
        <v>27</v>
      </c>
      <c r="Q12" s="8">
        <v>47</v>
      </c>
      <c r="R12" s="8">
        <v>10</v>
      </c>
      <c r="S12" s="8">
        <v>135</v>
      </c>
      <c r="T12" s="8">
        <v>235</v>
      </c>
      <c r="U12" s="8">
        <v>50</v>
      </c>
      <c r="V12" s="8">
        <v>27</v>
      </c>
      <c r="W12" s="8">
        <v>47</v>
      </c>
      <c r="X12" s="8">
        <v>10</v>
      </c>
      <c r="Y12" s="27">
        <f t="shared" si="0"/>
        <v>59.4</v>
      </c>
      <c r="Z12" s="5">
        <v>32</v>
      </c>
      <c r="AA12" s="27">
        <f t="shared" si="1"/>
        <v>122.2</v>
      </c>
      <c r="AB12" s="5">
        <v>56</v>
      </c>
      <c r="AC12" s="29">
        <f t="shared" si="2"/>
        <v>22</v>
      </c>
      <c r="AD12" s="5">
        <v>12</v>
      </c>
    </row>
    <row r="13" spans="1:30" ht="15.6" x14ac:dyDescent="0.3">
      <c r="A13" s="20">
        <v>5</v>
      </c>
      <c r="B13" s="5" t="s">
        <v>40</v>
      </c>
      <c r="C13" s="5">
        <v>1</v>
      </c>
      <c r="D13" s="5"/>
      <c r="E13" s="5">
        <v>3</v>
      </c>
      <c r="F13" s="5"/>
      <c r="G13" s="5"/>
      <c r="H13" s="5"/>
      <c r="I13" s="8">
        <v>70</v>
      </c>
      <c r="J13" s="8">
        <v>21</v>
      </c>
      <c r="K13" s="8">
        <v>34</v>
      </c>
      <c r="L13" s="8">
        <v>15</v>
      </c>
      <c r="M13" s="8">
        <v>84</v>
      </c>
      <c r="N13" s="8">
        <v>136</v>
      </c>
      <c r="O13" s="8">
        <v>60</v>
      </c>
      <c r="P13" s="8">
        <v>21</v>
      </c>
      <c r="Q13" s="8">
        <v>34</v>
      </c>
      <c r="R13" s="8">
        <v>15</v>
      </c>
      <c r="S13" s="8">
        <v>105</v>
      </c>
      <c r="T13" s="8">
        <v>170</v>
      </c>
      <c r="U13" s="8">
        <v>75</v>
      </c>
      <c r="V13" s="8">
        <v>21</v>
      </c>
      <c r="W13" s="8">
        <v>34</v>
      </c>
      <c r="X13" s="8">
        <v>15</v>
      </c>
      <c r="Y13" s="27">
        <f t="shared" si="0"/>
        <v>50.4</v>
      </c>
      <c r="Z13" s="5">
        <f t="shared" ref="Z13" si="3">Y13*100/I13</f>
        <v>72</v>
      </c>
      <c r="AA13" s="27">
        <f t="shared" si="1"/>
        <v>81.599999999999994</v>
      </c>
      <c r="AB13" s="5">
        <v>49</v>
      </c>
      <c r="AC13" s="29">
        <f t="shared" si="2"/>
        <v>36</v>
      </c>
      <c r="AD13" s="5">
        <v>21</v>
      </c>
    </row>
    <row r="14" spans="1:30" ht="15.6" x14ac:dyDescent="0.3">
      <c r="A14" s="20">
        <v>6</v>
      </c>
      <c r="B14" s="5" t="s">
        <v>41</v>
      </c>
      <c r="C14" s="5"/>
      <c r="D14" s="5"/>
      <c r="E14" s="5"/>
      <c r="F14" s="5"/>
      <c r="G14" s="5"/>
      <c r="H14" s="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16">
        <f t="shared" ref="Y14" si="4">(V14+S14+P14+M14+J14)/5</f>
        <v>0</v>
      </c>
      <c r="Z14" s="24" t="e">
        <f t="shared" ref="Z14" si="5">Y14*100/I14</f>
        <v>#DIV/0!</v>
      </c>
      <c r="AA14" s="16">
        <f t="shared" ref="AA14" si="6">(W14+T14+Q14+N14+K14)/5</f>
        <v>0</v>
      </c>
      <c r="AB14" s="24" t="e">
        <f t="shared" ref="AB14" si="7">AA14*100/I14</f>
        <v>#DIV/0!</v>
      </c>
      <c r="AC14" s="16">
        <f t="shared" ref="AC14" si="8">(X14+U14+R14+O14+L14)/5</f>
        <v>0</v>
      </c>
      <c r="AD14" s="24" t="e">
        <f t="shared" ref="AD14" si="9">AC14*100/I14</f>
        <v>#DIV/0!</v>
      </c>
    </row>
    <row r="15" spans="1:30" ht="15.6" x14ac:dyDescent="0.3">
      <c r="A15" s="1"/>
      <c r="B15" s="23" t="s">
        <v>1</v>
      </c>
      <c r="C15" s="23"/>
      <c r="D15" s="23"/>
      <c r="E15" s="23"/>
      <c r="F15" s="23"/>
      <c r="G15" s="23"/>
      <c r="H15" s="23"/>
      <c r="I15" s="8">
        <f>I9+I10+I11+I12+I13+I14</f>
        <v>294</v>
      </c>
      <c r="J15" s="8">
        <f t="shared" ref="J15:X15" si="10">J9+J10+J11+J12+J13+J14</f>
        <v>81</v>
      </c>
      <c r="K15" s="8">
        <f t="shared" si="10"/>
        <v>153</v>
      </c>
      <c r="L15" s="8">
        <f t="shared" si="10"/>
        <v>60</v>
      </c>
      <c r="M15" s="8">
        <f t="shared" si="10"/>
        <v>255</v>
      </c>
      <c r="N15" s="8">
        <f t="shared" si="10"/>
        <v>555</v>
      </c>
      <c r="O15" s="8">
        <f t="shared" si="10"/>
        <v>179</v>
      </c>
      <c r="P15" s="8">
        <f t="shared" si="10"/>
        <v>81</v>
      </c>
      <c r="Q15" s="8">
        <f t="shared" si="10"/>
        <v>153</v>
      </c>
      <c r="R15" s="8">
        <f t="shared" si="10"/>
        <v>60</v>
      </c>
      <c r="S15" s="8">
        <f t="shared" si="10"/>
        <v>405</v>
      </c>
      <c r="T15" s="8">
        <f t="shared" si="10"/>
        <v>765</v>
      </c>
      <c r="U15" s="8">
        <f t="shared" si="10"/>
        <v>300</v>
      </c>
      <c r="V15" s="8">
        <f t="shared" si="10"/>
        <v>81</v>
      </c>
      <c r="W15" s="8">
        <f t="shared" si="10"/>
        <v>153</v>
      </c>
      <c r="X15" s="8">
        <f t="shared" si="10"/>
        <v>60</v>
      </c>
      <c r="Y15" s="16"/>
      <c r="Z15" s="24"/>
      <c r="AA15" s="16"/>
      <c r="AB15" s="24"/>
      <c r="AC15" s="16"/>
      <c r="AD15" s="24"/>
    </row>
    <row r="16" spans="1:30" ht="15.6" x14ac:dyDescent="0.3">
      <c r="A16" s="1"/>
      <c r="B16" s="11" t="s">
        <v>13</v>
      </c>
      <c r="C16" s="11"/>
      <c r="D16" s="11"/>
      <c r="E16" s="11"/>
      <c r="F16" s="11"/>
      <c r="G16" s="11"/>
      <c r="H16" s="11"/>
      <c r="I16" s="22">
        <f>I15*100/I15</f>
        <v>100</v>
      </c>
      <c r="J16" s="10">
        <v>28</v>
      </c>
      <c r="K16" s="10">
        <v>52</v>
      </c>
      <c r="L16" s="10">
        <v>20</v>
      </c>
      <c r="M16" s="10">
        <v>28</v>
      </c>
      <c r="N16" s="10">
        <v>52</v>
      </c>
      <c r="O16" s="10">
        <v>20</v>
      </c>
      <c r="P16" s="10">
        <v>28</v>
      </c>
      <c r="Q16" s="10">
        <v>52</v>
      </c>
      <c r="R16" s="10">
        <v>20</v>
      </c>
      <c r="S16" s="10">
        <v>28</v>
      </c>
      <c r="T16" s="10">
        <v>52</v>
      </c>
      <c r="U16" s="10">
        <v>20</v>
      </c>
      <c r="V16" s="10">
        <v>28</v>
      </c>
      <c r="W16" s="10">
        <v>52</v>
      </c>
      <c r="X16" s="10">
        <v>20</v>
      </c>
      <c r="Y16" s="1"/>
      <c r="Z16" s="1"/>
      <c r="AA16" s="1"/>
      <c r="AB16" s="1"/>
      <c r="AC16" s="1"/>
      <c r="AD16" s="1"/>
    </row>
    <row r="19" spans="2:8" ht="15.6" x14ac:dyDescent="0.3">
      <c r="B19" s="30" t="s">
        <v>48</v>
      </c>
      <c r="C19" s="30"/>
      <c r="D19" s="30"/>
      <c r="E19" s="30"/>
      <c r="F19" s="30"/>
      <c r="G19" s="30"/>
      <c r="H19" s="30"/>
    </row>
  </sheetData>
  <mergeCells count="16">
    <mergeCell ref="B19:H19"/>
    <mergeCell ref="A7:A8"/>
    <mergeCell ref="Y7:AD7"/>
    <mergeCell ref="U1:V1"/>
    <mergeCell ref="B7:B8"/>
    <mergeCell ref="I7:I8"/>
    <mergeCell ref="J7:L7"/>
    <mergeCell ref="M7:O7"/>
    <mergeCell ref="P7:R7"/>
    <mergeCell ref="S7:U7"/>
    <mergeCell ref="V7:X7"/>
    <mergeCell ref="B4:H4"/>
    <mergeCell ref="B2:H2"/>
    <mergeCell ref="AC2:AD2"/>
    <mergeCell ref="C7:D7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топ</vt:lpstr>
      <vt:lpstr>кіші жас топ</vt:lpstr>
      <vt:lpstr>ортаңғы топ</vt:lpstr>
      <vt:lpstr>ересек топ</vt:lpstr>
      <vt:lpstr>мектепалды тобы</vt:lpstr>
      <vt:lpstr>мектепалды сынып</vt:lpstr>
      <vt:lpstr>АуданББ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2026-02-02T09:26:40Z</dcterms:modified>
</cp:coreProperties>
</file>